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istopoulou\Desktop\ΑΝΑΡΤΗΣΕΙΣ ΣΤΗΝ ΣΕΛΙΔΑ ΥΠΕ\"/>
    </mc:Choice>
  </mc:AlternateContent>
  <xr:revisionPtr revIDLastSave="0" documentId="13_ncr:1_{0257AF5E-6C06-400A-846A-CD2EDDC74576}" xr6:coauthVersionLast="45" xr6:coauthVersionMax="45" xr10:uidLastSave="{00000000-0000-0000-0000-000000000000}"/>
  <bookViews>
    <workbookView xWindow="-120" yWindow="-120" windowWidth="29040" windowHeight="15840" xr2:uid="{9807DC14-CC3F-4770-B76F-2FE408EA3178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61" i="1" l="1"/>
  <c r="J361" i="1"/>
  <c r="K354" i="1"/>
  <c r="J354" i="1"/>
  <c r="K352" i="1"/>
  <c r="J352" i="1"/>
  <c r="K351" i="1"/>
  <c r="J351" i="1"/>
  <c r="M344" i="1"/>
  <c r="L344" i="1"/>
  <c r="M342" i="1"/>
  <c r="L342" i="1"/>
  <c r="M341" i="1"/>
  <c r="L341" i="1"/>
  <c r="K327" i="1"/>
  <c r="J327" i="1"/>
  <c r="K321" i="1"/>
  <c r="J321" i="1"/>
  <c r="K320" i="1"/>
  <c r="J320" i="1"/>
  <c r="M313" i="1"/>
  <c r="L313" i="1"/>
  <c r="M312" i="1"/>
  <c r="L312" i="1"/>
  <c r="K299" i="1"/>
  <c r="J299" i="1"/>
  <c r="K292" i="1"/>
  <c r="J292" i="1"/>
  <c r="M284" i="1"/>
  <c r="L284" i="1"/>
  <c r="K214" i="1"/>
  <c r="J214" i="1"/>
  <c r="K207" i="1"/>
  <c r="J207" i="1"/>
  <c r="K206" i="1"/>
  <c r="J206" i="1"/>
  <c r="K205" i="1"/>
  <c r="J205" i="1"/>
  <c r="M198" i="1"/>
  <c r="L198" i="1"/>
  <c r="M197" i="1"/>
  <c r="L197" i="1"/>
  <c r="M196" i="1"/>
  <c r="L196" i="1"/>
  <c r="K182" i="1"/>
  <c r="J182" i="1"/>
  <c r="K175" i="1"/>
  <c r="J175" i="1"/>
  <c r="K174" i="1"/>
  <c r="J174" i="1"/>
  <c r="K172" i="1"/>
  <c r="J172" i="1"/>
  <c r="K171" i="1"/>
  <c r="J171" i="1"/>
  <c r="M164" i="1"/>
  <c r="L164" i="1"/>
  <c r="M163" i="1"/>
  <c r="L163" i="1"/>
  <c r="M161" i="1"/>
  <c r="L161" i="1"/>
  <c r="M160" i="1"/>
  <c r="L160" i="1"/>
  <c r="K145" i="1"/>
  <c r="J145" i="1"/>
  <c r="K139" i="1"/>
  <c r="J139" i="1"/>
  <c r="K138" i="1"/>
  <c r="J138" i="1"/>
  <c r="K136" i="1"/>
  <c r="J136" i="1"/>
  <c r="K135" i="1"/>
  <c r="J135" i="1"/>
  <c r="M127" i="1"/>
  <c r="L127" i="1"/>
  <c r="M125" i="1"/>
  <c r="L125" i="1"/>
  <c r="M124" i="1"/>
  <c r="L124" i="1"/>
  <c r="K110" i="1"/>
  <c r="J110" i="1"/>
  <c r="K102" i="1"/>
  <c r="J102" i="1"/>
  <c r="K101" i="1"/>
  <c r="J101" i="1"/>
  <c r="K100" i="1"/>
  <c r="J100" i="1"/>
  <c r="K99" i="1"/>
  <c r="J99" i="1"/>
  <c r="K98" i="1"/>
  <c r="J98" i="1"/>
  <c r="M91" i="1"/>
  <c r="L91" i="1"/>
  <c r="M90" i="1"/>
  <c r="L90" i="1"/>
  <c r="M89" i="1"/>
  <c r="L89" i="1"/>
  <c r="L88" i="1"/>
  <c r="M87" i="1"/>
  <c r="L87" i="1"/>
  <c r="K73" i="1"/>
  <c r="J73" i="1"/>
  <c r="K67" i="1"/>
  <c r="J67" i="1"/>
  <c r="K66" i="1"/>
  <c r="J66" i="1"/>
  <c r="K65" i="1"/>
  <c r="J65" i="1"/>
  <c r="K64" i="1"/>
  <c r="J64" i="1"/>
  <c r="K63" i="1"/>
  <c r="J63" i="1"/>
  <c r="M56" i="1"/>
  <c r="L56" i="1"/>
  <c r="M55" i="1"/>
  <c r="L55" i="1"/>
  <c r="M54" i="1"/>
  <c r="L54" i="1"/>
  <c r="L53" i="1"/>
  <c r="M52" i="1"/>
  <c r="L52" i="1"/>
  <c r="K37" i="1"/>
  <c r="J37" i="1"/>
  <c r="K31" i="1"/>
  <c r="J31" i="1"/>
  <c r="K29" i="1"/>
  <c r="J29" i="1"/>
  <c r="K28" i="1"/>
  <c r="J28" i="1"/>
  <c r="K27" i="1"/>
  <c r="J27" i="1"/>
  <c r="M20" i="1"/>
  <c r="L20" i="1"/>
  <c r="M18" i="1"/>
  <c r="L18" i="1"/>
  <c r="L17" i="1"/>
  <c r="M16" i="1"/>
  <c r="L16" i="1"/>
</calcChain>
</file>

<file path=xl/sharedStrings.xml><?xml version="1.0" encoding="utf-8"?>
<sst xmlns="http://schemas.openxmlformats.org/spreadsheetml/2006/main" count="791" uniqueCount="92">
  <si>
    <t xml:space="preserve">                                                         ΠΙΝΑΚΑΣ  ΣΥΝΕΝΤΕΥΞΗΣ</t>
  </si>
  <si>
    <t>ΕΙΔΙΚΟΤΗΤΑ</t>
  </si>
  <si>
    <t>ΑΚΤΙΝΟΔΙΑΓΝΩΣΤΙΚΗ</t>
  </si>
  <si>
    <t>ΒΑΘΜΟΣ</t>
  </si>
  <si>
    <t>ΕΠΙΜΕΛΗΤΗΣ Β'</t>
  </si>
  <si>
    <t>ΜΟΝΑΔΑ Π.Φ.Υ</t>
  </si>
  <si>
    <t>ΚΕΝΤΡΟ ΥΓΕΙΑΣ ΡΑΦΗΝΑΣ</t>
  </si>
  <si>
    <t>ΚΩΔΙΚΟΣ ΘΕΣΗΣ</t>
  </si>
  <si>
    <t>1.27.1</t>
  </si>
  <si>
    <t>ΥΠΕ</t>
  </si>
  <si>
    <t>1η</t>
  </si>
  <si>
    <t>Ε΄ ΕΓΚΡΙΣΗ  2018    ΠΡΟΚΗΡΥΞΗ: ΔΑΑΔ 59116/18-12-2018  2η ΟΡΘΗ ΕΠΑΝΑΛΗΨΗ</t>
  </si>
  <si>
    <t>ΒΑΘΜΟΛΟΓΙΑ ΣΥΝΕΝΤΕΥΞΗΣ</t>
  </si>
  <si>
    <t>ΟΜΑΔΑ Α΄</t>
  </si>
  <si>
    <t>ΟΜΑΔΑ Β΄</t>
  </si>
  <si>
    <t>ΣΥΝΟΛΟ</t>
  </si>
  <si>
    <t>Α/Α</t>
  </si>
  <si>
    <t>ΑΔΤ</t>
  </si>
  <si>
    <t>ΑΡΙΘΜΟΣ ΗΛΕΚΤΡΟΝΙΚΗΣ ΑΙΤΗΣΗΣ</t>
  </si>
  <si>
    <t>ΠΙΝΑΚΑΣ 1 ΑΝΑΓΩΓΗ ΣΤΑ 50</t>
  </si>
  <si>
    <t>ΠΙΝΑΚΑΣ 2 ΑΝΑΓΩΓΗ ΣΤΑ 100</t>
  </si>
  <si>
    <t>ΠΡΟΦΟΡΙΚΗ ΣΥΝΕΝΤΕΥΞΗ  ΑΝΑΓΩΓΗ ΣΤΑ 50</t>
  </si>
  <si>
    <t>ΠΡΙΝ ΤΗΝ ΑΝΑΓΩΓΗ</t>
  </si>
  <si>
    <t>ΜΕΤΑ ΤΗΝ ΑΝΑΓΩΓΗ</t>
  </si>
  <si>
    <t>ΑΗ041640</t>
  </si>
  <si>
    <t>70/1195</t>
  </si>
  <si>
    <t>ΑΖ223199</t>
  </si>
  <si>
    <t>70/1280</t>
  </si>
  <si>
    <t>55 ,67</t>
  </si>
  <si>
    <t>ΑΖ348031</t>
  </si>
  <si>
    <t>70/332</t>
  </si>
  <si>
    <t>Τ501647</t>
  </si>
  <si>
    <t>70/112</t>
  </si>
  <si>
    <t>ΔΕΝ ΠΡΟΣΗΛΘΕ ΣΤΗ  ΣΥΝΕΝΤΕΥΞΗ</t>
  </si>
  <si>
    <t>ΑΗ110729</t>
  </si>
  <si>
    <t>70/790</t>
  </si>
  <si>
    <t>ΠΙΝΑΚΑΣ ΤΕΛΙΚΗΣ ΒΑΘΜΟΛΟΓΙΑΣ ΚΑΙ ΚΑΤΑΤΑΞΗΣ</t>
  </si>
  <si>
    <t>ΤΕΛΙΚΟΣ ΠΙΝΑΚΑΣ ΜΟΡΙΟΔΟΤΗΣΗΣ</t>
  </si>
  <si>
    <t>ΠΙΝΑΚΑΣ ΣΥΝΕΝΤΕΥΞΗΣ</t>
  </si>
  <si>
    <t>2.140.1</t>
  </si>
  <si>
    <t>ΔΕΝ ΠΡΟΣΗΛΘΕ ΣΤΗ ΣΥΝΕΝΤΕΥΞΗ</t>
  </si>
  <si>
    <t>ΠΙΝΑΚΑΣ ΤΕΛΙΚΗΣ  ΚΑΤΑΤΑΞΗΣ</t>
  </si>
  <si>
    <t>1η ΕΠΙΛΟΓΗ</t>
  </si>
  <si>
    <t>ΚΕΝΤΡΟ ΥΓΕΙΑΣ ΑΙΓΑΛΕΩ</t>
  </si>
  <si>
    <t>2.122.1</t>
  </si>
  <si>
    <t>2η</t>
  </si>
  <si>
    <t>Ε΄ ΕΓΚΡΙΣΗ  2018. ΠΡΟΚΗΡΥΞΗ: ΔΑΑΔ 64112/18-12-2018  2η ΟΡΘΗ ΕΠΑΝΑΛΗΨΗ</t>
  </si>
  <si>
    <t>ΑΚ135640</t>
  </si>
  <si>
    <t>70/753</t>
  </si>
  <si>
    <t>ΚΕΝΤΡΟ ΥΓΕΙΑΣ ΠΕΡΙΣΤΕΡΙΟΥ 2</t>
  </si>
  <si>
    <t>ΠΙΝΑΚΑΣ 1 ΑΝΑΓΩΓΗ ΣΤΟ 50</t>
  </si>
  <si>
    <t>ΠΙΝΑΚΑΣ 2 ΑΝΑΓΩΓΗ ΣΤΟ 100</t>
  </si>
  <si>
    <t>2η ΕΠΙΛΟΓΗ</t>
  </si>
  <si>
    <t>ΚΕΝΤΡΟ ΥΓΕΙΑΣ  ΚΑΛΥΒΙΩΝ</t>
  </si>
  <si>
    <t>1.29.1</t>
  </si>
  <si>
    <t>Ε΄ ΕΓΚΡΙΣΗ  2018. ΠΡΟΚΗΡΥΞΗ: ΔΑΑΔ 59116/18-12-2018  2η ΟΡΘΗ ΕΠΑΝΑΛΗΨΗ</t>
  </si>
  <si>
    <t>ΑΖ085958</t>
  </si>
  <si>
    <t>70/1202</t>
  </si>
  <si>
    <t>ΚΕΝΤΡΟ ΥΓΕΙΑΣ  ΙΛΙΟΥ</t>
  </si>
  <si>
    <t>2.127.1</t>
  </si>
  <si>
    <t>ΑΝΑΓΩΓΗ ΣΤΑ 50</t>
  </si>
  <si>
    <t>ΑΕ610322</t>
  </si>
  <si>
    <t>70/269</t>
  </si>
  <si>
    <t xml:space="preserve">                                             ΔΕΝ ΠΡΟΣΗΛΘΕ ΣΤΗ ΣΥΝΕΝΤΕΥΞΗ</t>
  </si>
  <si>
    <t>ΕΠΙΜΕΛΗΤΗΣ Α'</t>
  </si>
  <si>
    <t>ΚΕΝΤΡΟ ΥΓΕΙΑΣ  ΣΑΛΑΜΙΝΑΣ</t>
  </si>
  <si>
    <t>2.73.1</t>
  </si>
  <si>
    <t>ΑΙ681871</t>
  </si>
  <si>
    <t>70/1483</t>
  </si>
  <si>
    <t>ΑΝ167705</t>
  </si>
  <si>
    <t>70/1232</t>
  </si>
  <si>
    <t>5η ΕΠΙΛΟΓΗ</t>
  </si>
  <si>
    <t>ΚΕΝΤΡΟ ΥΓΕΙΑΣ  ΜΥΤΙΛΗΝΗΣ</t>
  </si>
  <si>
    <t>ΚΕΝΤΡΟ ΥΓΕΙΑΣ  ΠΑΤΜΟΥ</t>
  </si>
  <si>
    <t>2.71.1</t>
  </si>
  <si>
    <t>ΚΕΝΤΡΟ ΥΓΕΙΑΣ  ΑΝΔΡΟΥ</t>
  </si>
  <si>
    <t>2.64.1</t>
  </si>
  <si>
    <t>ΑΜ140491</t>
  </si>
  <si>
    <t>70/1946</t>
  </si>
  <si>
    <t>ΑΜ198577</t>
  </si>
  <si>
    <t>70/1923</t>
  </si>
  <si>
    <t>ΚΕΝΤΡΟ ΥΓΕΙΑΣ  ΕΥΔΗΛΟΥ</t>
  </si>
  <si>
    <t>2.120.1</t>
  </si>
  <si>
    <t>ΑΕ439044</t>
  </si>
  <si>
    <t>70/335</t>
  </si>
  <si>
    <t>ΚΕΝΤΡΟ ΥΓΕΙΑΣ ΚΑΡΛΟΒΑΣΙΟΥ</t>
  </si>
  <si>
    <t>2.67.1</t>
  </si>
  <si>
    <t>ΑΒ941758</t>
  </si>
  <si>
    <t>70/120</t>
  </si>
  <si>
    <t xml:space="preserve">               ΔΕΝ ΠΡΟΣΗΛΘΕ ΣΤΗ ΣΥΝΕΝΤΕΥΞΗ</t>
  </si>
  <si>
    <t>Ημερομηνία ανάρτησης  23/07/2020</t>
  </si>
  <si>
    <r>
      <t>Π</t>
    </r>
    <r>
      <rPr>
        <b/>
        <sz val="12"/>
        <color theme="1"/>
        <rFont val="Calibri"/>
        <family val="2"/>
        <charset val="161"/>
        <scheme val="minor"/>
      </rPr>
      <t>ΙΝΑΚΑΣ ΤΕΛΙΚΗΣ ΒΑΘΜΟΛΟΓΙΑΣ ΚΑΙ ΚΑΤΑΤΑΞΗΣ ΥΠΟΨΗΦΙΩΝ,ΕΙΔΙΚΟΤΗΤΑΣ ΑΚΤΙΝΟΔΙΑΓΝΩΣΙΤΚΗΣ Π.Φ.Υ.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</si>
</sst>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0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3" xfId="0" applyBorder="1"/>
    <xf numFmtId="0" fontId="3" fillId="2" borderId="4" xfId="0" applyFont="1" applyFill="1" applyBorder="1"/>
    <xf numFmtId="0" fontId="4" fillId="0" borderId="0" xfId="0" applyFont="1"/>
    <xf numFmtId="0" fontId="3" fillId="2" borderId="7" xfId="0" applyFont="1" applyFill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4" fillId="0" borderId="15" xfId="0" applyFont="1" applyBorder="1"/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/>
    </xf>
    <xf numFmtId="49" fontId="4" fillId="2" borderId="13" xfId="0" applyNumberFormat="1" applyFont="1" applyFill="1" applyBorder="1"/>
    <xf numFmtId="2" fontId="4" fillId="0" borderId="13" xfId="0" applyNumberFormat="1" applyFont="1" applyBorder="1" applyAlignment="1">
      <alignment horizontal="left" wrapText="1"/>
    </xf>
    <xf numFmtId="2" fontId="3" fillId="0" borderId="13" xfId="0" applyNumberFormat="1" applyFont="1" applyBorder="1" applyAlignment="1">
      <alignment horizontal="left" wrapText="1"/>
    </xf>
    <xf numFmtId="2" fontId="4" fillId="2" borderId="13" xfId="0" applyNumberFormat="1" applyFont="1" applyFill="1" applyBorder="1" applyAlignment="1">
      <alignment horizontal="left"/>
    </xf>
    <xf numFmtId="2" fontId="4" fillId="2" borderId="13" xfId="0" applyNumberFormat="1" applyFont="1" applyFill="1" applyBorder="1" applyAlignment="1">
      <alignment horizontal="left" wrapText="1"/>
    </xf>
    <xf numFmtId="2" fontId="3" fillId="2" borderId="13" xfId="0" applyNumberFormat="1" applyFont="1" applyFill="1" applyBorder="1" applyAlignment="1">
      <alignment horizontal="left" wrapText="1"/>
    </xf>
    <xf numFmtId="2" fontId="4" fillId="0" borderId="13" xfId="0" applyNumberFormat="1" applyFont="1" applyBorder="1" applyAlignment="1">
      <alignment horizontal="left"/>
    </xf>
    <xf numFmtId="0" fontId="4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 wrapText="1"/>
    </xf>
    <xf numFmtId="49" fontId="0" fillId="2" borderId="0" xfId="0" applyNumberFormat="1" applyFill="1"/>
    <xf numFmtId="0" fontId="0" fillId="2" borderId="0" xfId="0" applyFill="1"/>
    <xf numFmtId="0" fontId="0" fillId="2" borderId="0" xfId="0" applyFill="1" applyAlignment="1">
      <alignment wrapText="1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0" fontId="7" fillId="0" borderId="14" xfId="0" applyFont="1" applyBorder="1" applyAlignment="1">
      <alignment wrapText="1"/>
    </xf>
    <xf numFmtId="49" fontId="4" fillId="2" borderId="13" xfId="0" applyNumberFormat="1" applyFont="1" applyFill="1" applyBorder="1" applyAlignment="1">
      <alignment horizontal="left"/>
    </xf>
    <xf numFmtId="2" fontId="4" fillId="2" borderId="19" xfId="0" applyNumberFormat="1" applyFont="1" applyFill="1" applyBorder="1" applyAlignment="1">
      <alignment horizontal="left"/>
    </xf>
    <xf numFmtId="0" fontId="0" fillId="0" borderId="13" xfId="0" applyBorder="1"/>
    <xf numFmtId="49" fontId="7" fillId="2" borderId="0" xfId="0" applyNumberFormat="1" applyFont="1" applyFill="1"/>
    <xf numFmtId="2" fontId="0" fillId="2" borderId="0" xfId="0" applyNumberFormat="1" applyFill="1" applyAlignment="1">
      <alignment horizontal="center"/>
    </xf>
    <xf numFmtId="2" fontId="0" fillId="0" borderId="0" xfId="0" applyNumberFormat="1"/>
    <xf numFmtId="0" fontId="8" fillId="0" borderId="0" xfId="0" applyFont="1" applyAlignment="1">
      <alignment vertical="top" wrapText="1"/>
    </xf>
    <xf numFmtId="0" fontId="11" fillId="0" borderId="11" xfId="0" applyFont="1" applyBorder="1" applyAlignment="1">
      <alignment horizontal="center" vertical="top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12" fillId="0" borderId="14" xfId="0" applyFont="1" applyBorder="1" applyAlignment="1">
      <alignment wrapText="1"/>
    </xf>
    <xf numFmtId="0" fontId="0" fillId="4" borderId="0" xfId="0" applyFill="1"/>
    <xf numFmtId="0" fontId="5" fillId="2" borderId="10" xfId="0" applyFont="1" applyFill="1" applyBorder="1" applyAlignment="1">
      <alignment horizontal="center" wrapText="1"/>
    </xf>
    <xf numFmtId="0" fontId="4" fillId="2" borderId="15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49" fontId="4" fillId="2" borderId="0" xfId="0" applyNumberFormat="1" applyFont="1" applyFill="1"/>
    <xf numFmtId="0" fontId="3" fillId="0" borderId="20" xfId="0" applyFont="1" applyBorder="1" applyAlignment="1">
      <alignment horizontal="center" wrapText="1"/>
    </xf>
    <xf numFmtId="0" fontId="4" fillId="0" borderId="13" xfId="0" applyFont="1" applyBorder="1" applyAlignment="1">
      <alignment horizontal="left"/>
    </xf>
    <xf numFmtId="0" fontId="13" fillId="0" borderId="0" xfId="0" applyFont="1"/>
    <xf numFmtId="0" fontId="1" fillId="2" borderId="0" xfId="0" applyFont="1" applyFill="1" applyAlignment="1">
      <alignment wrapText="1"/>
    </xf>
    <xf numFmtId="2" fontId="0" fillId="2" borderId="0" xfId="0" applyNumberFormat="1" applyFill="1"/>
    <xf numFmtId="2" fontId="1" fillId="2" borderId="0" xfId="0" applyNumberFormat="1" applyFont="1" applyFill="1"/>
    <xf numFmtId="0" fontId="4" fillId="0" borderId="13" xfId="0" applyFont="1" applyBorder="1" applyAlignment="1">
      <alignment horizontal="center"/>
    </xf>
    <xf numFmtId="0" fontId="13" fillId="2" borderId="0" xfId="0" applyFont="1" applyFill="1" applyAlignment="1">
      <alignment horizontal="left" wrapText="1"/>
    </xf>
    <xf numFmtId="49" fontId="7" fillId="2" borderId="0" xfId="0" applyNumberFormat="1" applyFont="1" applyFill="1" applyAlignment="1">
      <alignment horizontal="left"/>
    </xf>
    <xf numFmtId="2" fontId="0" fillId="2" borderId="0" xfId="0" applyNumberFormat="1" applyFill="1" applyAlignment="1">
      <alignment horizontal="left"/>
    </xf>
    <xf numFmtId="2" fontId="0" fillId="0" borderId="0" xfId="0" applyNumberFormat="1" applyAlignment="1">
      <alignment horizontal="left"/>
    </xf>
    <xf numFmtId="0" fontId="3" fillId="0" borderId="11" xfId="0" applyFont="1" applyBorder="1" applyAlignment="1">
      <alignment horizontal="center"/>
    </xf>
    <xf numFmtId="0" fontId="4" fillId="4" borderId="0" xfId="0" applyFont="1" applyFill="1"/>
    <xf numFmtId="0" fontId="5" fillId="2" borderId="11" xfId="0" applyFont="1" applyFill="1" applyBorder="1"/>
    <xf numFmtId="0" fontId="5" fillId="2" borderId="7" xfId="0" applyFont="1" applyFill="1" applyBorder="1"/>
    <xf numFmtId="0" fontId="5" fillId="2" borderId="4" xfId="0" applyFont="1" applyFill="1" applyBorder="1"/>
    <xf numFmtId="0" fontId="5" fillId="2" borderId="11" xfId="0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7" fillId="0" borderId="15" xfId="0" applyFont="1" applyBorder="1"/>
    <xf numFmtId="0" fontId="4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7" fillId="2" borderId="13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2" fontId="4" fillId="2" borderId="19" xfId="0" applyNumberFormat="1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3" fillId="0" borderId="13" xfId="0" applyNumberFormat="1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2" borderId="23" xfId="0" applyFont="1" applyFill="1" applyBorder="1" applyAlignment="1">
      <alignment horizontal="center" wrapText="1"/>
    </xf>
    <xf numFmtId="2" fontId="4" fillId="0" borderId="13" xfId="0" applyNumberFormat="1" applyFont="1" applyBorder="1" applyAlignment="1">
      <alignment wrapText="1"/>
    </xf>
    <xf numFmtId="2" fontId="4" fillId="2" borderId="13" xfId="0" applyNumberFormat="1" applyFont="1" applyFill="1" applyBorder="1"/>
    <xf numFmtId="2" fontId="3" fillId="2" borderId="17" xfId="0" applyNumberFormat="1" applyFont="1" applyFill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/>
    </xf>
    <xf numFmtId="2" fontId="4" fillId="0" borderId="13" xfId="0" applyNumberFormat="1" applyFont="1" applyBorder="1"/>
    <xf numFmtId="2" fontId="3" fillId="0" borderId="13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49" fontId="7" fillId="2" borderId="13" xfId="0" applyNumberFormat="1" applyFont="1" applyFill="1" applyBorder="1"/>
    <xf numFmtId="2" fontId="7" fillId="0" borderId="13" xfId="0" applyNumberFormat="1" applyFont="1" applyBorder="1" applyAlignment="1">
      <alignment horizontal="right" wrapText="1"/>
    </xf>
    <xf numFmtId="2" fontId="7" fillId="0" borderId="13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7" xfId="0" applyFill="1" applyBorder="1" applyAlignment="1">
      <alignment wrapText="1"/>
    </xf>
    <xf numFmtId="2" fontId="0" fillId="2" borderId="19" xfId="0" applyNumberFormat="1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2" fontId="0" fillId="0" borderId="13" xfId="0" applyNumberFormat="1" applyBorder="1" applyAlignment="1">
      <alignment wrapText="1"/>
    </xf>
    <xf numFmtId="0" fontId="8" fillId="0" borderId="0" xfId="0" applyFont="1" applyAlignment="1">
      <alignment horizontal="center" vertical="top" wrapText="1"/>
    </xf>
    <xf numFmtId="0" fontId="0" fillId="2" borderId="13" xfId="0" applyFill="1" applyBorder="1" applyAlignment="1">
      <alignment horizontal="left" wrapText="1"/>
    </xf>
    <xf numFmtId="2" fontId="0" fillId="2" borderId="13" xfId="0" applyNumberFormat="1" applyFill="1" applyBorder="1" applyAlignment="1">
      <alignment wrapText="1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5" fillId="2" borderId="13" xfId="0" applyFont="1" applyFill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2" borderId="13" xfId="0" applyFill="1" applyBorder="1" applyAlignment="1">
      <alignment wrapText="1"/>
    </xf>
    <xf numFmtId="2" fontId="0" fillId="0" borderId="0" xfId="0" applyNumberFormat="1" applyAlignment="1">
      <alignment wrapText="1"/>
    </xf>
    <xf numFmtId="0" fontId="4" fillId="0" borderId="28" xfId="0" applyFont="1" applyBorder="1"/>
    <xf numFmtId="0" fontId="4" fillId="0" borderId="15" xfId="0" applyFont="1" applyBorder="1" applyAlignment="1">
      <alignment horizontal="left"/>
    </xf>
    <xf numFmtId="2" fontId="3" fillId="0" borderId="13" xfId="0" applyNumberFormat="1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left" wrapText="1"/>
    </xf>
    <xf numFmtId="2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2" fontId="4" fillId="2" borderId="0" xfId="0" applyNumberFormat="1" applyFont="1" applyFill="1" applyAlignment="1">
      <alignment horizontal="center"/>
    </xf>
    <xf numFmtId="2" fontId="4" fillId="0" borderId="0" xfId="0" applyNumberFormat="1" applyFont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1" fillId="2" borderId="13" xfId="0" applyFont="1" applyFill="1" applyBorder="1" applyAlignment="1">
      <alignment horizontal="left" wrapText="1"/>
    </xf>
    <xf numFmtId="49" fontId="2" fillId="2" borderId="13" xfId="0" applyNumberFormat="1" applyFont="1" applyFill="1" applyBorder="1"/>
    <xf numFmtId="2" fontId="2" fillId="2" borderId="13" xfId="0" applyNumberFormat="1" applyFont="1" applyFill="1" applyBorder="1" applyAlignment="1">
      <alignment horizontal="center"/>
    </xf>
    <xf numFmtId="2" fontId="2" fillId="2" borderId="13" xfId="0" applyNumberFormat="1" applyFont="1" applyFill="1" applyBorder="1"/>
    <xf numFmtId="0" fontId="1" fillId="0" borderId="11" xfId="0" applyFont="1" applyBorder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left" wrapText="1"/>
    </xf>
    <xf numFmtId="2" fontId="3" fillId="2" borderId="13" xfId="0" applyNumberFormat="1" applyFont="1" applyFill="1" applyBorder="1"/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2" fontId="0" fillId="2" borderId="13" xfId="0" applyNumberFormat="1" applyFill="1" applyBorder="1" applyAlignment="1">
      <alignment horizontal="left"/>
    </xf>
    <xf numFmtId="0" fontId="13" fillId="0" borderId="0" xfId="0" applyFont="1" applyAlignment="1">
      <alignment vertical="top" wrapText="1"/>
    </xf>
    <xf numFmtId="0" fontId="7" fillId="0" borderId="24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2" fillId="2" borderId="13" xfId="0" applyFont="1" applyFill="1" applyBorder="1" applyAlignment="1">
      <alignment horizontal="left" wrapText="1"/>
    </xf>
    <xf numFmtId="2" fontId="2" fillId="2" borderId="19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Alignment="1">
      <alignment wrapText="1"/>
    </xf>
    <xf numFmtId="2" fontId="4" fillId="2" borderId="13" xfId="0" applyNumberFormat="1" applyFont="1" applyFill="1" applyBorder="1" applyAlignment="1">
      <alignment wrapText="1"/>
    </xf>
    <xf numFmtId="0" fontId="7" fillId="2" borderId="15" xfId="0" applyFont="1" applyFill="1" applyBorder="1"/>
    <xf numFmtId="0" fontId="7" fillId="2" borderId="13" xfId="0" applyFont="1" applyFill="1" applyBorder="1"/>
    <xf numFmtId="0" fontId="2" fillId="2" borderId="13" xfId="0" applyFont="1" applyFill="1" applyBorder="1" applyAlignment="1">
      <alignment horizontal="center"/>
    </xf>
    <xf numFmtId="2" fontId="2" fillId="2" borderId="13" xfId="0" applyNumberFormat="1" applyFont="1" applyFill="1" applyBorder="1" applyAlignment="1">
      <alignment horizontal="left"/>
    </xf>
    <xf numFmtId="0" fontId="2" fillId="2" borderId="13" xfId="0" applyFont="1" applyFill="1" applyBorder="1"/>
    <xf numFmtId="0" fontId="2" fillId="2" borderId="15" xfId="0" applyFont="1" applyFill="1" applyBorder="1"/>
    <xf numFmtId="2" fontId="2" fillId="2" borderId="13" xfId="0" applyNumberFormat="1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49" fontId="8" fillId="2" borderId="0" xfId="0" applyNumberFormat="1" applyFont="1" applyFill="1" applyBorder="1"/>
    <xf numFmtId="49" fontId="9" fillId="2" borderId="0" xfId="0" applyNumberFormat="1" applyFont="1" applyFill="1" applyBorder="1"/>
    <xf numFmtId="0" fontId="9" fillId="0" borderId="0" xfId="0" applyFont="1" applyBorder="1" applyAlignment="1">
      <alignment horizontal="right" wrapText="1"/>
    </xf>
    <xf numFmtId="49" fontId="10" fillId="2" borderId="0" xfId="0" applyNumberFormat="1" applyFont="1" applyFill="1" applyBorder="1"/>
    <xf numFmtId="0" fontId="9" fillId="2" borderId="0" xfId="0" applyFont="1" applyFill="1" applyBorder="1"/>
    <xf numFmtId="0" fontId="8" fillId="0" borderId="0" xfId="0" applyFont="1" applyBorder="1" applyAlignment="1">
      <alignment vertical="top" wrapText="1"/>
    </xf>
    <xf numFmtId="0" fontId="7" fillId="0" borderId="22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3" fillId="0" borderId="30" xfId="0" applyFont="1" applyBorder="1" applyAlignment="1">
      <alignment horizontal="center" vertical="top"/>
    </xf>
    <xf numFmtId="0" fontId="3" fillId="0" borderId="10" xfId="0" applyFont="1" applyBorder="1" applyAlignment="1">
      <alignment horizontal="center" wrapText="1"/>
    </xf>
    <xf numFmtId="0" fontId="13" fillId="4" borderId="0" xfId="0" applyFont="1" applyFill="1"/>
    <xf numFmtId="0" fontId="9" fillId="0" borderId="0" xfId="0" applyFont="1" applyBorder="1" applyAlignment="1">
      <alignment vertical="top" wrapText="1"/>
    </xf>
    <xf numFmtId="0" fontId="7" fillId="0" borderId="32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34" xfId="0" applyBorder="1" applyAlignment="1">
      <alignment wrapText="1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5" fillId="2" borderId="31" xfId="0" applyFont="1" applyFill="1" applyBorder="1" applyAlignment="1">
      <alignment horizontal="center" wrapText="1"/>
    </xf>
    <xf numFmtId="0" fontId="0" fillId="0" borderId="32" xfId="0" applyBorder="1" applyAlignment="1">
      <alignment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/>
    </xf>
    <xf numFmtId="0" fontId="3" fillId="0" borderId="33" xfId="0" applyFont="1" applyBorder="1" applyAlignment="1">
      <alignment horizontal="center" vertical="top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4" fillId="0" borderId="28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4" fillId="2" borderId="9" xfId="0" applyFont="1" applyFill="1" applyBorder="1"/>
    <xf numFmtId="0" fontId="4" fillId="2" borderId="10" xfId="0" applyFont="1" applyFill="1" applyBorder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2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/>
    <xf numFmtId="2" fontId="2" fillId="2" borderId="17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7" fillId="2" borderId="9" xfId="0" applyFont="1" applyFill="1" applyBorder="1"/>
    <xf numFmtId="0" fontId="7" fillId="2" borderId="10" xfId="0" applyFont="1" applyFill="1" applyBorder="1"/>
    <xf numFmtId="0" fontId="3" fillId="2" borderId="3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5" fillId="2" borderId="2" xfId="0" applyFont="1" applyFill="1" applyBorder="1"/>
    <xf numFmtId="0" fontId="5" fillId="2" borderId="3" xfId="0" applyFont="1" applyFill="1" applyBorder="1"/>
    <xf numFmtId="0" fontId="5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2" fontId="3" fillId="2" borderId="17" xfId="0" applyNumberFormat="1" applyFont="1" applyFill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/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7" fillId="0" borderId="11" xfId="0" applyFont="1" applyBorder="1"/>
    <xf numFmtId="0" fontId="2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17" xfId="0" applyBorder="1"/>
    <xf numFmtId="0" fontId="0" fillId="0" borderId="19" xfId="0" applyBorder="1"/>
    <xf numFmtId="2" fontId="3" fillId="0" borderId="17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1" xfId="0" applyFont="1" applyFill="1" applyBorder="1"/>
    <xf numFmtId="0" fontId="3" fillId="0" borderId="2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92F0F-32F6-4175-B31D-78CFB7FAD4DE}">
  <dimension ref="B2:N370"/>
  <sheetViews>
    <sheetView tabSelected="1" topLeftCell="A97" workbookViewId="0">
      <selection activeCell="G26" sqref="G26"/>
    </sheetView>
  </sheetViews>
  <sheetFormatPr defaultRowHeight="15" x14ac:dyDescent="0.25"/>
  <cols>
    <col min="2" max="2" width="17.140625" customWidth="1"/>
    <col min="4" max="4" width="14.42578125" customWidth="1"/>
    <col min="5" max="5" width="11" customWidth="1"/>
    <col min="6" max="6" width="10.7109375" customWidth="1"/>
    <col min="7" max="7" width="11.140625" customWidth="1"/>
    <col min="8" max="8" width="9.85546875" customWidth="1"/>
    <col min="9" max="9" width="13.5703125" customWidth="1"/>
    <col min="10" max="10" width="10.28515625" customWidth="1"/>
    <col min="11" max="11" width="12.85546875" customWidth="1"/>
    <col min="12" max="12" width="11.85546875" customWidth="1"/>
    <col min="13" max="13" width="11.140625" customWidth="1"/>
  </cols>
  <sheetData>
    <row r="2" spans="2:13" ht="15.75" x14ac:dyDescent="0.25">
      <c r="D2" s="66" t="s">
        <v>91</v>
      </c>
      <c r="E2" s="66"/>
      <c r="F2" s="66"/>
      <c r="G2" s="66"/>
      <c r="H2" s="66"/>
      <c r="I2" s="66"/>
      <c r="J2" s="66"/>
      <c r="K2" s="66"/>
      <c r="L2" s="66"/>
    </row>
    <row r="4" spans="2:13" ht="15.75" thickBot="1" x14ac:dyDescent="0.3"/>
    <row r="5" spans="2:13" ht="16.5" thickBot="1" x14ac:dyDescent="0.3">
      <c r="B5" s="1"/>
      <c r="C5" s="2"/>
      <c r="D5" s="3" t="s">
        <v>0</v>
      </c>
      <c r="E5" s="4"/>
      <c r="F5" s="3"/>
      <c r="G5" s="3"/>
      <c r="H5" s="3"/>
      <c r="I5" s="2"/>
      <c r="J5" s="2"/>
      <c r="K5" s="2"/>
      <c r="L5" s="2"/>
      <c r="M5" s="5"/>
    </row>
    <row r="6" spans="2:13" ht="16.5" thickBot="1" x14ac:dyDescent="0.3">
      <c r="B6" s="6" t="s">
        <v>1</v>
      </c>
      <c r="C6" s="219" t="s">
        <v>2</v>
      </c>
      <c r="D6" s="220"/>
      <c r="E6" s="220"/>
      <c r="F6" s="220"/>
      <c r="G6" s="220"/>
      <c r="H6" s="220"/>
      <c r="I6" s="220"/>
      <c r="J6" s="220"/>
      <c r="K6" s="220"/>
      <c r="L6" s="220"/>
      <c r="M6" s="221"/>
    </row>
    <row r="7" spans="2:13" ht="16.5" thickBot="1" x14ac:dyDescent="0.3">
      <c r="B7" s="8" t="s">
        <v>3</v>
      </c>
      <c r="C7" s="222" t="s">
        <v>4</v>
      </c>
      <c r="D7" s="223"/>
      <c r="E7" s="223"/>
      <c r="F7" s="223"/>
      <c r="G7" s="223"/>
      <c r="H7" s="223"/>
      <c r="I7" s="223"/>
      <c r="J7" s="223"/>
      <c r="K7" s="223"/>
      <c r="L7" s="223"/>
      <c r="M7" s="224"/>
    </row>
    <row r="8" spans="2:13" ht="16.5" thickBot="1" x14ac:dyDescent="0.3">
      <c r="B8" s="9" t="s">
        <v>5</v>
      </c>
      <c r="C8" s="225" t="s">
        <v>6</v>
      </c>
      <c r="D8" s="226"/>
      <c r="E8" s="226"/>
      <c r="F8" s="226"/>
      <c r="G8" s="226"/>
      <c r="H8" s="226"/>
      <c r="I8" s="226"/>
      <c r="J8" s="226"/>
      <c r="K8" s="226"/>
      <c r="L8" s="226"/>
      <c r="M8" s="227"/>
    </row>
    <row r="9" spans="2:13" ht="16.5" thickBot="1" x14ac:dyDescent="0.3">
      <c r="B9" s="6" t="s">
        <v>7</v>
      </c>
      <c r="C9" s="228" t="s">
        <v>8</v>
      </c>
      <c r="D9" s="229"/>
      <c r="E9" s="229"/>
      <c r="F9" s="229"/>
      <c r="G9" s="229"/>
      <c r="H9" s="229"/>
      <c r="I9" s="229"/>
      <c r="J9" s="229"/>
      <c r="K9" s="229"/>
      <c r="L9" s="229"/>
      <c r="M9" s="230"/>
    </row>
    <row r="10" spans="2:13" ht="16.5" thickBot="1" x14ac:dyDescent="0.3">
      <c r="B10" s="10" t="s">
        <v>9</v>
      </c>
      <c r="C10" s="231" t="s">
        <v>10</v>
      </c>
      <c r="D10" s="231"/>
      <c r="E10" s="231"/>
      <c r="F10" s="231"/>
      <c r="G10" s="231"/>
      <c r="H10" s="231"/>
      <c r="I10" s="231"/>
      <c r="J10" s="231"/>
      <c r="K10" s="231"/>
      <c r="L10" s="231"/>
      <c r="M10" s="232"/>
    </row>
    <row r="11" spans="2:13" ht="16.5" thickBot="1" x14ac:dyDescent="0.3">
      <c r="B11" s="233" t="s">
        <v>11</v>
      </c>
      <c r="C11" s="234"/>
      <c r="D11" s="234"/>
      <c r="E11" s="234"/>
      <c r="F11" s="234"/>
      <c r="G11" s="234"/>
      <c r="H11" s="234"/>
      <c r="I11" s="234"/>
      <c r="J11" s="234"/>
      <c r="K11" s="234"/>
      <c r="L11" s="11"/>
      <c r="M11" s="12"/>
    </row>
    <row r="12" spans="2:13" ht="16.5" thickBot="1" x14ac:dyDescent="0.3">
      <c r="B12" s="245" t="s">
        <v>12</v>
      </c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7"/>
    </row>
    <row r="13" spans="2:13" ht="16.5" thickBot="1" x14ac:dyDescent="0.3">
      <c r="B13" s="13"/>
      <c r="C13" s="14"/>
      <c r="D13" s="14"/>
      <c r="E13" s="15"/>
      <c r="F13" s="248" t="s">
        <v>13</v>
      </c>
      <c r="G13" s="248"/>
      <c r="H13" s="248"/>
      <c r="I13" s="248"/>
      <c r="J13" s="248" t="s">
        <v>14</v>
      </c>
      <c r="K13" s="248"/>
      <c r="L13" s="249" t="s">
        <v>15</v>
      </c>
      <c r="M13" s="250"/>
    </row>
    <row r="14" spans="2:13" ht="60" customHeight="1" thickBot="1" x14ac:dyDescent="0.3">
      <c r="B14" s="16"/>
      <c r="C14" s="109" t="s">
        <v>16</v>
      </c>
      <c r="D14" s="109" t="s">
        <v>17</v>
      </c>
      <c r="E14" s="57" t="s">
        <v>18</v>
      </c>
      <c r="F14" s="251" t="s">
        <v>19</v>
      </c>
      <c r="G14" s="252"/>
      <c r="H14" s="252" t="s">
        <v>20</v>
      </c>
      <c r="I14" s="252"/>
      <c r="J14" s="253" t="s">
        <v>21</v>
      </c>
      <c r="K14" s="253"/>
      <c r="L14" s="254"/>
      <c r="M14" s="255"/>
    </row>
    <row r="15" spans="2:13" ht="35.25" customHeight="1" x14ac:dyDescent="0.25">
      <c r="B15" s="20"/>
      <c r="C15" s="20"/>
      <c r="D15" s="20"/>
      <c r="E15" s="20"/>
      <c r="F15" s="110" t="s">
        <v>22</v>
      </c>
      <c r="G15" s="111" t="s">
        <v>23</v>
      </c>
      <c r="H15" s="111" t="s">
        <v>22</v>
      </c>
      <c r="I15" s="111" t="s">
        <v>23</v>
      </c>
      <c r="J15" s="111" t="s">
        <v>22</v>
      </c>
      <c r="K15" s="111" t="s">
        <v>23</v>
      </c>
      <c r="L15" s="111" t="s">
        <v>22</v>
      </c>
      <c r="M15" s="111" t="s">
        <v>23</v>
      </c>
    </row>
    <row r="16" spans="2:13" ht="15.75" x14ac:dyDescent="0.25">
      <c r="B16" s="21"/>
      <c r="C16" s="22">
        <v>1</v>
      </c>
      <c r="D16" s="23" t="s">
        <v>24</v>
      </c>
      <c r="E16" s="23" t="s">
        <v>25</v>
      </c>
      <c r="F16" s="24">
        <v>48</v>
      </c>
      <c r="G16" s="25">
        <v>50</v>
      </c>
      <c r="H16" s="24">
        <v>31</v>
      </c>
      <c r="I16" s="24">
        <v>50.16</v>
      </c>
      <c r="J16" s="24">
        <v>0</v>
      </c>
      <c r="K16" s="24">
        <v>0</v>
      </c>
      <c r="L16" s="24">
        <f>F16+H16+J16</f>
        <v>79</v>
      </c>
      <c r="M16" s="24">
        <f>G16+I16</f>
        <v>100.16</v>
      </c>
    </row>
    <row r="17" spans="2:13" ht="15.75" x14ac:dyDescent="0.25">
      <c r="B17" s="21"/>
      <c r="C17" s="22">
        <v>2</v>
      </c>
      <c r="D17" s="23" t="s">
        <v>26</v>
      </c>
      <c r="E17" s="23" t="s">
        <v>27</v>
      </c>
      <c r="F17" s="26">
        <v>32.69</v>
      </c>
      <c r="G17" s="27">
        <v>34.049999999999997</v>
      </c>
      <c r="H17" s="26">
        <v>34.4</v>
      </c>
      <c r="I17" s="27" t="s">
        <v>28</v>
      </c>
      <c r="J17" s="26">
        <v>50</v>
      </c>
      <c r="K17" s="28">
        <v>50</v>
      </c>
      <c r="L17" s="26">
        <f>F17+H17+J17</f>
        <v>117.09</v>
      </c>
      <c r="M17" s="24">
        <v>139.72</v>
      </c>
    </row>
    <row r="18" spans="2:13" ht="15.75" x14ac:dyDescent="0.25">
      <c r="B18" s="21"/>
      <c r="C18" s="22">
        <v>3</v>
      </c>
      <c r="D18" s="23" t="s">
        <v>29</v>
      </c>
      <c r="E18" s="23" t="s">
        <v>30</v>
      </c>
      <c r="F18" s="29">
        <v>27.9</v>
      </c>
      <c r="G18" s="24">
        <v>29.06</v>
      </c>
      <c r="H18" s="29">
        <v>35</v>
      </c>
      <c r="I18" s="24">
        <v>56.63</v>
      </c>
      <c r="J18" s="29">
        <v>50</v>
      </c>
      <c r="K18" s="25">
        <v>50</v>
      </c>
      <c r="L18" s="29">
        <f>F18+H18+J18</f>
        <v>112.9</v>
      </c>
      <c r="M18" s="24">
        <f>G18+I18+K18</f>
        <v>135.69</v>
      </c>
    </row>
    <row r="19" spans="2:13" ht="15.75" x14ac:dyDescent="0.25">
      <c r="B19" s="21"/>
      <c r="C19" s="22">
        <v>4</v>
      </c>
      <c r="D19" s="23" t="s">
        <v>31</v>
      </c>
      <c r="E19" s="23" t="s">
        <v>32</v>
      </c>
      <c r="F19" s="238" t="s">
        <v>33</v>
      </c>
      <c r="G19" s="239"/>
      <c r="H19" s="239"/>
      <c r="I19" s="239"/>
      <c r="J19" s="239"/>
      <c r="K19" s="239"/>
      <c r="L19" s="239"/>
      <c r="M19" s="240"/>
    </row>
    <row r="20" spans="2:13" ht="16.5" customHeight="1" x14ac:dyDescent="0.25">
      <c r="B20" s="21"/>
      <c r="C20" s="22">
        <v>5</v>
      </c>
      <c r="D20" s="23" t="s">
        <v>34</v>
      </c>
      <c r="E20" s="23" t="s">
        <v>35</v>
      </c>
      <c r="F20" s="26">
        <v>45.49</v>
      </c>
      <c r="G20" s="24">
        <v>47.39</v>
      </c>
      <c r="H20" s="26">
        <v>61.8</v>
      </c>
      <c r="I20" s="25">
        <v>100</v>
      </c>
      <c r="J20" s="26">
        <v>46</v>
      </c>
      <c r="K20" s="24">
        <v>46</v>
      </c>
      <c r="L20" s="26">
        <f>F20+H20+J20</f>
        <v>153.29</v>
      </c>
      <c r="M20" s="24">
        <f>G20+I20+K20</f>
        <v>193.39</v>
      </c>
    </row>
    <row r="21" spans="2:13" x14ac:dyDescent="0.25">
      <c r="B21" s="31"/>
      <c r="C21" s="32"/>
      <c r="D21" s="33"/>
      <c r="E21" s="33"/>
      <c r="F21" s="34"/>
      <c r="G21" s="34"/>
      <c r="H21" s="34"/>
      <c r="I21" s="34"/>
      <c r="J21" s="34"/>
      <c r="K21" s="34"/>
      <c r="L21" s="34"/>
      <c r="M21" s="34"/>
    </row>
    <row r="22" spans="2:13" x14ac:dyDescent="0.25">
      <c r="B22" s="31"/>
      <c r="C22" s="35"/>
      <c r="D22" s="33"/>
      <c r="E22" s="33"/>
      <c r="F22" s="34"/>
      <c r="G22" s="34"/>
      <c r="H22" s="34"/>
      <c r="I22" s="34"/>
      <c r="J22" s="34"/>
      <c r="K22" s="34"/>
      <c r="L22" s="34"/>
      <c r="M22" s="34"/>
    </row>
    <row r="24" spans="2:13" ht="20.25" customHeight="1" thickBot="1" x14ac:dyDescent="0.3">
      <c r="B24" s="241" t="s">
        <v>36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</row>
    <row r="25" spans="2:13" ht="37.5" customHeight="1" thickBot="1" x14ac:dyDescent="0.3">
      <c r="B25" s="16"/>
      <c r="C25" s="75"/>
      <c r="D25" s="38"/>
      <c r="E25" s="187"/>
      <c r="F25" s="242" t="s">
        <v>37</v>
      </c>
      <c r="G25" s="242"/>
      <c r="H25" s="242" t="s">
        <v>38</v>
      </c>
      <c r="I25" s="242"/>
      <c r="J25" s="242" t="s">
        <v>15</v>
      </c>
      <c r="K25" s="242"/>
      <c r="L25" s="243"/>
      <c r="M25" s="244"/>
    </row>
    <row r="26" spans="2:13" ht="60.75" thickBot="1" x14ac:dyDescent="0.3">
      <c r="B26" s="39"/>
      <c r="C26" s="159" t="s">
        <v>16</v>
      </c>
      <c r="D26" s="160" t="s">
        <v>17</v>
      </c>
      <c r="E26" s="53" t="s">
        <v>18</v>
      </c>
      <c r="F26" s="184" t="s">
        <v>22</v>
      </c>
      <c r="G26" s="42" t="s">
        <v>23</v>
      </c>
      <c r="H26" s="42" t="s">
        <v>22</v>
      </c>
      <c r="I26" s="42" t="s">
        <v>23</v>
      </c>
      <c r="J26" s="42" t="s">
        <v>22</v>
      </c>
      <c r="K26" s="185" t="s">
        <v>23</v>
      </c>
      <c r="L26" s="177"/>
      <c r="M26" s="177"/>
    </row>
    <row r="27" spans="2:13" ht="15.75" x14ac:dyDescent="0.25">
      <c r="B27" s="21"/>
      <c r="C27" s="22">
        <v>1</v>
      </c>
      <c r="D27" s="43" t="s">
        <v>24</v>
      </c>
      <c r="E27" s="43" t="s">
        <v>25</v>
      </c>
      <c r="F27" s="26">
        <v>549.5</v>
      </c>
      <c r="G27" s="26">
        <v>665.02</v>
      </c>
      <c r="H27" s="24">
        <v>79</v>
      </c>
      <c r="I27" s="24">
        <v>100.16</v>
      </c>
      <c r="J27" s="24">
        <f t="shared" ref="J27:K29" si="0">F27+H27</f>
        <v>628.5</v>
      </c>
      <c r="K27" s="24">
        <f t="shared" si="0"/>
        <v>765.18</v>
      </c>
      <c r="L27" s="178"/>
      <c r="M27" s="148"/>
    </row>
    <row r="28" spans="2:13" ht="15.75" x14ac:dyDescent="0.25">
      <c r="B28" s="21"/>
      <c r="C28" s="22">
        <v>2</v>
      </c>
      <c r="D28" s="43" t="s">
        <v>26</v>
      </c>
      <c r="E28" s="43" t="s">
        <v>27</v>
      </c>
      <c r="F28" s="26">
        <v>456.9</v>
      </c>
      <c r="G28" s="26">
        <v>618.44000000000005</v>
      </c>
      <c r="H28" s="26">
        <v>117.09</v>
      </c>
      <c r="I28" s="26">
        <v>139.72</v>
      </c>
      <c r="J28" s="26">
        <f t="shared" si="0"/>
        <v>573.99</v>
      </c>
      <c r="K28" s="26">
        <f t="shared" si="0"/>
        <v>758.16000000000008</v>
      </c>
      <c r="L28" s="179"/>
      <c r="M28" s="180"/>
    </row>
    <row r="29" spans="2:13" ht="18" customHeight="1" x14ac:dyDescent="0.25">
      <c r="B29" s="21"/>
      <c r="C29" s="22">
        <v>3</v>
      </c>
      <c r="D29" s="43" t="s">
        <v>29</v>
      </c>
      <c r="E29" s="43" t="s">
        <v>30</v>
      </c>
      <c r="F29" s="26">
        <v>331.8</v>
      </c>
      <c r="G29" s="26">
        <v>556.77</v>
      </c>
      <c r="H29" s="26">
        <v>112.9</v>
      </c>
      <c r="I29" s="22">
        <v>135.69</v>
      </c>
      <c r="J29" s="26">
        <f t="shared" si="0"/>
        <v>444.70000000000005</v>
      </c>
      <c r="K29" s="26">
        <f t="shared" si="0"/>
        <v>692.46</v>
      </c>
      <c r="L29" s="181"/>
      <c r="M29" s="182"/>
    </row>
    <row r="30" spans="2:13" ht="15.75" x14ac:dyDescent="0.25">
      <c r="B30" s="21"/>
      <c r="C30" s="22">
        <v>4</v>
      </c>
      <c r="D30" s="43" t="s">
        <v>31</v>
      </c>
      <c r="E30" s="43" t="s">
        <v>32</v>
      </c>
      <c r="F30" s="256" t="s">
        <v>40</v>
      </c>
      <c r="G30" s="257"/>
      <c r="H30" s="257"/>
      <c r="I30" s="257"/>
      <c r="J30" s="257"/>
      <c r="K30" s="258"/>
      <c r="L30" s="183"/>
      <c r="M30" s="183"/>
    </row>
    <row r="31" spans="2:13" ht="17.25" customHeight="1" x14ac:dyDescent="0.25">
      <c r="B31" s="21"/>
      <c r="C31" s="22">
        <v>5</v>
      </c>
      <c r="D31" s="43" t="s">
        <v>34</v>
      </c>
      <c r="E31" s="43" t="s">
        <v>35</v>
      </c>
      <c r="F31" s="26">
        <v>431.3</v>
      </c>
      <c r="G31" s="26">
        <v>447.63</v>
      </c>
      <c r="H31" s="29">
        <v>153.29</v>
      </c>
      <c r="I31" s="29">
        <v>193.39</v>
      </c>
      <c r="J31" s="29">
        <f>F31+H31</f>
        <v>584.59</v>
      </c>
      <c r="K31" s="29">
        <f>G31+I31</f>
        <v>641.02</v>
      </c>
      <c r="L31" s="147"/>
      <c r="M31" s="148"/>
    </row>
    <row r="32" spans="2:13" ht="19.5" customHeight="1" x14ac:dyDescent="0.25">
      <c r="B32" s="142"/>
      <c r="C32" s="143"/>
      <c r="D32" s="144"/>
      <c r="E32" s="144"/>
      <c r="F32" s="145"/>
      <c r="G32" s="145"/>
      <c r="H32" s="146"/>
      <c r="I32" s="146"/>
      <c r="J32" s="146"/>
      <c r="K32" s="146"/>
      <c r="L32" s="147"/>
      <c r="M32" s="148"/>
    </row>
    <row r="33" spans="2:14" ht="15.75" thickBot="1" x14ac:dyDescent="0.3">
      <c r="B33" s="31"/>
      <c r="C33" s="35"/>
      <c r="D33" s="46"/>
      <c r="E33" s="46"/>
      <c r="F33" s="47"/>
      <c r="G33" s="47"/>
      <c r="H33" s="48"/>
      <c r="I33" s="48"/>
      <c r="J33" s="48"/>
      <c r="K33" s="48"/>
      <c r="L33" s="49"/>
      <c r="M33" s="49"/>
    </row>
    <row r="34" spans="2:14" ht="16.5" thickBot="1" x14ac:dyDescent="0.3">
      <c r="B34" s="259" t="s">
        <v>41</v>
      </c>
      <c r="C34" s="260"/>
      <c r="D34" s="260"/>
      <c r="E34" s="260"/>
      <c r="F34" s="260"/>
      <c r="G34" s="260"/>
      <c r="H34" s="260"/>
      <c r="I34" s="260"/>
      <c r="J34" s="260"/>
      <c r="K34" s="261"/>
    </row>
    <row r="35" spans="2:14" ht="60.75" thickBot="1" x14ac:dyDescent="0.3">
      <c r="B35" s="50"/>
      <c r="C35" s="94" t="s">
        <v>16</v>
      </c>
      <c r="D35" s="154" t="s">
        <v>17</v>
      </c>
      <c r="E35" s="53" t="s">
        <v>18</v>
      </c>
      <c r="F35" s="262" t="s">
        <v>37</v>
      </c>
      <c r="G35" s="262"/>
      <c r="H35" s="262" t="s">
        <v>38</v>
      </c>
      <c r="I35" s="262"/>
      <c r="J35" s="262" t="s">
        <v>15</v>
      </c>
      <c r="K35" s="262"/>
      <c r="L35" s="34"/>
      <c r="N35" s="46"/>
    </row>
    <row r="36" spans="2:14" ht="30" x14ac:dyDescent="0.25">
      <c r="B36" s="54"/>
      <c r="C36" s="54"/>
      <c r="D36" s="54"/>
      <c r="E36" s="54"/>
      <c r="F36" s="149" t="s">
        <v>22</v>
      </c>
      <c r="G36" s="149" t="s">
        <v>23</v>
      </c>
      <c r="H36" s="149" t="s">
        <v>22</v>
      </c>
      <c r="I36" s="149" t="s">
        <v>23</v>
      </c>
      <c r="J36" s="149" t="s">
        <v>22</v>
      </c>
      <c r="K36" s="149" t="s">
        <v>23</v>
      </c>
    </row>
    <row r="37" spans="2:14" ht="22.5" customHeight="1" x14ac:dyDescent="0.25">
      <c r="B37" s="117"/>
      <c r="C37" s="150">
        <v>1</v>
      </c>
      <c r="D37" s="151" t="s">
        <v>29</v>
      </c>
      <c r="E37" s="151" t="s">
        <v>30</v>
      </c>
      <c r="F37" s="152">
        <v>331.8</v>
      </c>
      <c r="G37" s="152">
        <v>556.77</v>
      </c>
      <c r="H37" s="153">
        <v>112.9</v>
      </c>
      <c r="I37" s="153">
        <v>135.69</v>
      </c>
      <c r="J37" s="153">
        <f>F37+H37</f>
        <v>444.70000000000005</v>
      </c>
      <c r="K37" s="153">
        <f>G37+I37</f>
        <v>692.46</v>
      </c>
      <c r="L37" s="188" t="s">
        <v>42</v>
      </c>
    </row>
    <row r="38" spans="2:14" x14ac:dyDescent="0.25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41" spans="2:14" ht="15.75" thickBot="1" x14ac:dyDescent="0.3"/>
    <row r="42" spans="2:14" ht="16.5" thickBot="1" x14ac:dyDescent="0.3">
      <c r="B42" s="9" t="s">
        <v>1</v>
      </c>
      <c r="C42" s="263" t="s">
        <v>2</v>
      </c>
      <c r="D42" s="264"/>
      <c r="E42" s="264"/>
      <c r="F42" s="264"/>
      <c r="G42" s="264"/>
      <c r="H42" s="264"/>
      <c r="I42" s="264"/>
      <c r="J42" s="264"/>
      <c r="K42" s="264"/>
      <c r="L42" s="264"/>
      <c r="M42" s="265"/>
    </row>
    <row r="43" spans="2:14" ht="16.5" thickBot="1" x14ac:dyDescent="0.3">
      <c r="B43" s="8" t="s">
        <v>3</v>
      </c>
      <c r="C43" s="222" t="s">
        <v>4</v>
      </c>
      <c r="D43" s="223"/>
      <c r="E43" s="223"/>
      <c r="F43" s="223"/>
      <c r="G43" s="223"/>
      <c r="H43" s="223"/>
      <c r="I43" s="223"/>
      <c r="J43" s="223"/>
      <c r="K43" s="223"/>
      <c r="L43" s="223"/>
      <c r="M43" s="224"/>
    </row>
    <row r="44" spans="2:14" ht="16.5" thickBot="1" x14ac:dyDescent="0.3">
      <c r="B44" s="9" t="s">
        <v>5</v>
      </c>
      <c r="C44" s="225" t="s">
        <v>43</v>
      </c>
      <c r="D44" s="226"/>
      <c r="E44" s="226"/>
      <c r="F44" s="226"/>
      <c r="G44" s="226"/>
      <c r="H44" s="226"/>
      <c r="I44" s="226"/>
      <c r="J44" s="226"/>
      <c r="K44" s="226"/>
      <c r="L44" s="226"/>
      <c r="M44" s="227"/>
    </row>
    <row r="45" spans="2:14" ht="16.5" thickBot="1" x14ac:dyDescent="0.3">
      <c r="B45" s="6" t="s">
        <v>7</v>
      </c>
      <c r="C45" s="228" t="s">
        <v>44</v>
      </c>
      <c r="D45" s="229"/>
      <c r="E45" s="229"/>
      <c r="F45" s="229"/>
      <c r="G45" s="229"/>
      <c r="H45" s="229"/>
      <c r="I45" s="229"/>
      <c r="J45" s="229"/>
      <c r="K45" s="229"/>
      <c r="L45" s="229"/>
      <c r="M45" s="230"/>
    </row>
    <row r="46" spans="2:14" ht="16.5" thickBot="1" x14ac:dyDescent="0.3">
      <c r="B46" s="10" t="s">
        <v>9</v>
      </c>
      <c r="C46" s="231" t="s">
        <v>45</v>
      </c>
      <c r="D46" s="231"/>
      <c r="E46" s="231"/>
      <c r="F46" s="231"/>
      <c r="G46" s="231"/>
      <c r="H46" s="231"/>
      <c r="I46" s="231"/>
      <c r="J46" s="231"/>
      <c r="K46" s="231"/>
      <c r="L46" s="231"/>
      <c r="M46" s="232"/>
    </row>
    <row r="47" spans="2:14" ht="16.5" thickBot="1" x14ac:dyDescent="0.3">
      <c r="B47" s="233" t="s">
        <v>46</v>
      </c>
      <c r="C47" s="234"/>
      <c r="D47" s="234"/>
      <c r="E47" s="234"/>
      <c r="F47" s="234"/>
      <c r="G47" s="234"/>
      <c r="H47" s="234"/>
      <c r="I47" s="234"/>
      <c r="J47" s="234"/>
      <c r="K47" s="234"/>
      <c r="L47" s="11"/>
      <c r="M47" s="12"/>
    </row>
    <row r="48" spans="2:14" ht="16.5" thickBot="1" x14ac:dyDescent="0.3">
      <c r="B48" s="245" t="s">
        <v>12</v>
      </c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7"/>
    </row>
    <row r="49" spans="2:13" ht="16.5" thickBot="1" x14ac:dyDescent="0.3">
      <c r="B49" s="13"/>
      <c r="C49" s="14"/>
      <c r="D49" s="14"/>
      <c r="E49" s="15"/>
      <c r="F49" s="248" t="s">
        <v>13</v>
      </c>
      <c r="G49" s="248"/>
      <c r="H49" s="248"/>
      <c r="I49" s="248"/>
      <c r="J49" s="248" t="s">
        <v>14</v>
      </c>
      <c r="K49" s="248"/>
      <c r="L49" s="249" t="s">
        <v>15</v>
      </c>
      <c r="M49" s="250"/>
    </row>
    <row r="50" spans="2:13" ht="60.75" thickBot="1" x14ac:dyDescent="0.3">
      <c r="B50" s="16"/>
      <c r="C50" s="17" t="s">
        <v>16</v>
      </c>
      <c r="D50" s="17" t="s">
        <v>17</v>
      </c>
      <c r="E50" s="57" t="s">
        <v>18</v>
      </c>
      <c r="F50" s="270" t="s">
        <v>19</v>
      </c>
      <c r="G50" s="253"/>
      <c r="H50" s="253" t="s">
        <v>20</v>
      </c>
      <c r="I50" s="253"/>
      <c r="J50" s="253" t="s">
        <v>21</v>
      </c>
      <c r="K50" s="253"/>
      <c r="L50" s="254"/>
      <c r="M50" s="255"/>
    </row>
    <row r="51" spans="2:13" ht="30" x14ac:dyDescent="0.25">
      <c r="B51" s="20"/>
      <c r="C51" s="58"/>
      <c r="D51" s="58"/>
      <c r="E51" s="58"/>
      <c r="F51" s="155" t="s">
        <v>22</v>
      </c>
      <c r="G51" s="156" t="s">
        <v>23</v>
      </c>
      <c r="H51" s="156" t="s">
        <v>22</v>
      </c>
      <c r="I51" s="156" t="s">
        <v>23</v>
      </c>
      <c r="J51" s="156" t="s">
        <v>22</v>
      </c>
      <c r="K51" s="156" t="s">
        <v>23</v>
      </c>
      <c r="L51" s="111" t="s">
        <v>22</v>
      </c>
      <c r="M51" s="111" t="s">
        <v>23</v>
      </c>
    </row>
    <row r="52" spans="2:13" ht="15.75" x14ac:dyDescent="0.25">
      <c r="B52" s="21"/>
      <c r="C52" s="22">
        <v>1</v>
      </c>
      <c r="D52" s="43" t="s">
        <v>24</v>
      </c>
      <c r="E52" s="43" t="s">
        <v>25</v>
      </c>
      <c r="F52" s="24">
        <v>48</v>
      </c>
      <c r="G52" s="25">
        <v>50</v>
      </c>
      <c r="H52" s="24">
        <v>31</v>
      </c>
      <c r="I52" s="24">
        <v>50.16</v>
      </c>
      <c r="J52" s="24">
        <v>0</v>
      </c>
      <c r="K52" s="24">
        <v>0</v>
      </c>
      <c r="L52" s="24">
        <f>F52+H52+J52</f>
        <v>79</v>
      </c>
      <c r="M52" s="24">
        <f>G52+I52</f>
        <v>100.16</v>
      </c>
    </row>
    <row r="53" spans="2:13" ht="15.75" x14ac:dyDescent="0.25">
      <c r="B53" s="21"/>
      <c r="C53" s="22">
        <v>2</v>
      </c>
      <c r="D53" s="43" t="s">
        <v>26</v>
      </c>
      <c r="E53" s="43" t="s">
        <v>27</v>
      </c>
      <c r="F53" s="26">
        <v>32.69</v>
      </c>
      <c r="G53" s="27">
        <v>34.049999999999997</v>
      </c>
      <c r="H53" s="26">
        <v>34.4</v>
      </c>
      <c r="I53" s="27" t="s">
        <v>28</v>
      </c>
      <c r="J53" s="26">
        <v>50</v>
      </c>
      <c r="K53" s="28">
        <v>50</v>
      </c>
      <c r="L53" s="26">
        <f>F53+H53+J53</f>
        <v>117.09</v>
      </c>
      <c r="M53" s="24">
        <v>139.72</v>
      </c>
    </row>
    <row r="54" spans="2:13" ht="15.75" x14ac:dyDescent="0.25">
      <c r="B54" s="21"/>
      <c r="C54" s="22">
        <v>3</v>
      </c>
      <c r="D54" s="43" t="s">
        <v>29</v>
      </c>
      <c r="E54" s="43" t="s">
        <v>30</v>
      </c>
      <c r="F54" s="29">
        <v>27.9</v>
      </c>
      <c r="G54" s="24">
        <v>29.06</v>
      </c>
      <c r="H54" s="29">
        <v>35</v>
      </c>
      <c r="I54" s="24">
        <v>56.63</v>
      </c>
      <c r="J54" s="29">
        <v>50</v>
      </c>
      <c r="K54" s="25">
        <v>50</v>
      </c>
      <c r="L54" s="29">
        <f>F54+H54+J54</f>
        <v>112.9</v>
      </c>
      <c r="M54" s="24">
        <f>G54+I54+K54</f>
        <v>135.69</v>
      </c>
    </row>
    <row r="55" spans="2:13" ht="15.75" x14ac:dyDescent="0.25">
      <c r="B55" s="21"/>
      <c r="C55" s="22">
        <v>4</v>
      </c>
      <c r="D55" s="43" t="s">
        <v>47</v>
      </c>
      <c r="E55" s="43" t="s">
        <v>48</v>
      </c>
      <c r="F55" s="29">
        <v>30.81</v>
      </c>
      <c r="G55" s="29">
        <v>32.1</v>
      </c>
      <c r="H55" s="29">
        <v>33.799999999999997</v>
      </c>
      <c r="I55" s="29">
        <v>54.7</v>
      </c>
      <c r="J55" s="29">
        <v>47.2</v>
      </c>
      <c r="K55" s="29">
        <v>47.2</v>
      </c>
      <c r="L55" s="29">
        <f>F55+H55+J55</f>
        <v>111.81</v>
      </c>
      <c r="M55" s="29">
        <f>G55+I55+K55</f>
        <v>134</v>
      </c>
    </row>
    <row r="56" spans="2:13" ht="15.75" x14ac:dyDescent="0.25">
      <c r="B56" s="21"/>
      <c r="C56" s="22">
        <v>5</v>
      </c>
      <c r="D56" s="43" t="s">
        <v>34</v>
      </c>
      <c r="E56" s="43" t="s">
        <v>35</v>
      </c>
      <c r="F56" s="26">
        <v>45.49</v>
      </c>
      <c r="G56" s="24">
        <v>47.39</v>
      </c>
      <c r="H56" s="26">
        <v>61.8</v>
      </c>
      <c r="I56" s="25">
        <v>100</v>
      </c>
      <c r="J56" s="26">
        <v>46</v>
      </c>
      <c r="K56" s="24">
        <v>46</v>
      </c>
      <c r="L56" s="26">
        <f>F56+H56+J56</f>
        <v>153.29</v>
      </c>
      <c r="M56" s="24">
        <f>G56+I56+K56</f>
        <v>193.39</v>
      </c>
    </row>
    <row r="57" spans="2:13" ht="15.75" x14ac:dyDescent="0.25">
      <c r="B57" s="61"/>
      <c r="C57" s="62"/>
      <c r="D57" s="63"/>
      <c r="E57" s="63"/>
      <c r="F57" s="30"/>
      <c r="G57" s="30"/>
      <c r="H57" s="30"/>
      <c r="I57" s="30"/>
      <c r="J57" s="30"/>
      <c r="K57" s="30"/>
      <c r="L57" s="30"/>
      <c r="M57" s="30"/>
    </row>
    <row r="58" spans="2:13" x14ac:dyDescent="0.25">
      <c r="B58" s="31"/>
      <c r="C58" s="35"/>
      <c r="D58" s="33"/>
      <c r="E58" s="33"/>
      <c r="F58" s="34"/>
      <c r="G58" s="34"/>
      <c r="H58" s="34"/>
      <c r="I58" s="34"/>
      <c r="J58" s="34"/>
      <c r="K58" s="34"/>
      <c r="L58" s="34"/>
      <c r="M58" s="34"/>
    </row>
    <row r="60" spans="2:13" ht="23.25" customHeight="1" thickBot="1" x14ac:dyDescent="0.3">
      <c r="B60" s="241" t="s">
        <v>36</v>
      </c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</row>
    <row r="61" spans="2:13" ht="47.25" customHeight="1" thickBot="1" x14ac:dyDescent="0.3">
      <c r="B61" s="16"/>
      <c r="C61" s="19"/>
      <c r="D61" s="38"/>
      <c r="E61" s="187"/>
      <c r="F61" s="266" t="s">
        <v>37</v>
      </c>
      <c r="G61" s="266"/>
      <c r="H61" s="266" t="s">
        <v>38</v>
      </c>
      <c r="I61" s="266"/>
      <c r="J61" s="266" t="s">
        <v>15</v>
      </c>
      <c r="K61" s="266"/>
      <c r="L61" s="243"/>
      <c r="M61" s="244"/>
    </row>
    <row r="62" spans="2:13" ht="60.75" thickBot="1" x14ac:dyDescent="0.3">
      <c r="B62" s="36"/>
      <c r="C62" s="37" t="s">
        <v>16</v>
      </c>
      <c r="D62" s="64" t="s">
        <v>17</v>
      </c>
      <c r="E62" s="57" t="s">
        <v>18</v>
      </c>
      <c r="F62" s="41" t="s">
        <v>22</v>
      </c>
      <c r="G62" s="42" t="s">
        <v>23</v>
      </c>
      <c r="H62" s="42" t="s">
        <v>22</v>
      </c>
      <c r="I62" s="42" t="s">
        <v>23</v>
      </c>
      <c r="J62" s="42" t="s">
        <v>22</v>
      </c>
      <c r="K62" s="185" t="s">
        <v>23</v>
      </c>
      <c r="L62" s="177"/>
      <c r="M62" s="177"/>
    </row>
    <row r="63" spans="2:13" ht="15.75" x14ac:dyDescent="0.25">
      <c r="B63" s="21"/>
      <c r="C63" s="22">
        <v>1</v>
      </c>
      <c r="D63" s="43" t="s">
        <v>24</v>
      </c>
      <c r="E63" s="43" t="s">
        <v>25</v>
      </c>
      <c r="F63" s="44">
        <v>549.5</v>
      </c>
      <c r="G63" s="26">
        <v>610.6</v>
      </c>
      <c r="H63" s="24">
        <v>79</v>
      </c>
      <c r="I63" s="24">
        <v>100.16</v>
      </c>
      <c r="J63" s="24">
        <f t="shared" ref="J63:K67" si="1">F63+H63</f>
        <v>628.5</v>
      </c>
      <c r="K63" s="24">
        <f t="shared" si="1"/>
        <v>710.76</v>
      </c>
      <c r="L63" s="178"/>
      <c r="M63" s="148"/>
    </row>
    <row r="64" spans="2:13" ht="18" customHeight="1" x14ac:dyDescent="0.25">
      <c r="B64" s="21"/>
      <c r="C64" s="22">
        <v>2</v>
      </c>
      <c r="D64" s="43" t="s">
        <v>26</v>
      </c>
      <c r="E64" s="43" t="s">
        <v>27</v>
      </c>
      <c r="F64" s="26">
        <v>456.9</v>
      </c>
      <c r="G64" s="26">
        <v>558.96</v>
      </c>
      <c r="H64" s="26">
        <v>117.09</v>
      </c>
      <c r="I64" s="24">
        <v>139.72</v>
      </c>
      <c r="J64" s="26">
        <f t="shared" si="1"/>
        <v>573.99</v>
      </c>
      <c r="K64" s="26">
        <f t="shared" si="1"/>
        <v>698.68000000000006</v>
      </c>
      <c r="L64" s="179"/>
      <c r="M64" s="180"/>
    </row>
    <row r="65" spans="2:14" ht="17.25" customHeight="1" x14ac:dyDescent="0.25">
      <c r="B65" s="21"/>
      <c r="C65" s="22">
        <v>3</v>
      </c>
      <c r="D65" s="43" t="s">
        <v>29</v>
      </c>
      <c r="E65" s="43" t="s">
        <v>30</v>
      </c>
      <c r="F65" s="26">
        <v>331.8</v>
      </c>
      <c r="G65" s="26">
        <v>475.39</v>
      </c>
      <c r="H65" s="29">
        <v>112.9</v>
      </c>
      <c r="I65" s="22">
        <v>135.69</v>
      </c>
      <c r="J65" s="26">
        <f t="shared" si="1"/>
        <v>444.70000000000005</v>
      </c>
      <c r="K65" s="26">
        <f t="shared" si="1"/>
        <v>611.07999999999993</v>
      </c>
      <c r="L65" s="181"/>
      <c r="M65" s="182"/>
    </row>
    <row r="66" spans="2:14" ht="15.75" x14ac:dyDescent="0.25">
      <c r="B66" s="21"/>
      <c r="C66" s="22">
        <v>4</v>
      </c>
      <c r="D66" s="43" t="s">
        <v>47</v>
      </c>
      <c r="E66" s="43" t="s">
        <v>48</v>
      </c>
      <c r="F66" s="26">
        <v>354.2</v>
      </c>
      <c r="G66" s="65">
        <v>558.25</v>
      </c>
      <c r="H66" s="29">
        <v>111.81</v>
      </c>
      <c r="I66" s="29">
        <v>134</v>
      </c>
      <c r="J66" s="29">
        <f t="shared" si="1"/>
        <v>466.01</v>
      </c>
      <c r="K66" s="65">
        <f t="shared" si="1"/>
        <v>692.25</v>
      </c>
      <c r="L66" s="179"/>
      <c r="M66" s="189"/>
    </row>
    <row r="67" spans="2:14" ht="15.75" x14ac:dyDescent="0.25">
      <c r="B67" s="21"/>
      <c r="C67" s="22">
        <v>5</v>
      </c>
      <c r="D67" s="43" t="s">
        <v>34</v>
      </c>
      <c r="E67" s="43" t="s">
        <v>35</v>
      </c>
      <c r="F67" s="26">
        <v>431.3</v>
      </c>
      <c r="G67" s="26">
        <v>444.45</v>
      </c>
      <c r="H67" s="29">
        <v>153.29</v>
      </c>
      <c r="I67" s="29">
        <v>193.39</v>
      </c>
      <c r="J67" s="29">
        <f t="shared" si="1"/>
        <v>584.59</v>
      </c>
      <c r="K67" s="29">
        <f t="shared" si="1"/>
        <v>637.83999999999992</v>
      </c>
      <c r="L67" s="147"/>
      <c r="M67" s="148"/>
    </row>
    <row r="68" spans="2:14" x14ac:dyDescent="0.25">
      <c r="B68" s="31"/>
      <c r="C68" s="35"/>
      <c r="D68" s="46"/>
      <c r="E68" s="46"/>
      <c r="F68" s="47"/>
      <c r="G68" s="47"/>
      <c r="H68" s="48"/>
      <c r="I68" s="48"/>
      <c r="J68" s="48"/>
      <c r="K68" s="48"/>
      <c r="L68" s="183"/>
      <c r="M68" s="183"/>
    </row>
    <row r="69" spans="2:14" ht="16.5" thickBot="1" x14ac:dyDescent="0.3">
      <c r="G69" s="66"/>
    </row>
    <row r="70" spans="2:14" ht="16.5" thickBot="1" x14ac:dyDescent="0.3">
      <c r="B70" s="267" t="s">
        <v>41</v>
      </c>
      <c r="C70" s="268"/>
      <c r="D70" s="268"/>
      <c r="E70" s="268"/>
      <c r="F70" s="268"/>
      <c r="G70" s="268"/>
      <c r="H70" s="268"/>
      <c r="I70" s="268"/>
      <c r="J70" s="268"/>
      <c r="K70" s="269"/>
    </row>
    <row r="71" spans="2:14" ht="60.75" thickBot="1" x14ac:dyDescent="0.3">
      <c r="B71" s="50"/>
      <c r="C71" s="51" t="s">
        <v>16</v>
      </c>
      <c r="D71" s="52" t="s">
        <v>17</v>
      </c>
      <c r="E71" s="53" t="s">
        <v>18</v>
      </c>
      <c r="F71" s="262" t="s">
        <v>37</v>
      </c>
      <c r="G71" s="262"/>
      <c r="H71" s="262" t="s">
        <v>38</v>
      </c>
      <c r="I71" s="262"/>
      <c r="J71" s="262" t="s">
        <v>15</v>
      </c>
      <c r="K71" s="262"/>
      <c r="L71" s="34"/>
    </row>
    <row r="72" spans="2:14" ht="30" x14ac:dyDescent="0.25">
      <c r="B72" s="54"/>
      <c r="C72" s="54"/>
      <c r="D72" s="54"/>
      <c r="E72" s="54"/>
      <c r="F72" s="149" t="s">
        <v>22</v>
      </c>
      <c r="G72" s="149" t="s">
        <v>23</v>
      </c>
      <c r="H72" s="149" t="s">
        <v>22</v>
      </c>
      <c r="I72" s="149" t="s">
        <v>23</v>
      </c>
      <c r="J72" s="149" t="s">
        <v>22</v>
      </c>
      <c r="K72" s="149" t="s">
        <v>23</v>
      </c>
    </row>
    <row r="73" spans="2:14" ht="17.25" customHeight="1" x14ac:dyDescent="0.25">
      <c r="B73" s="117"/>
      <c r="C73" s="123">
        <v>1</v>
      </c>
      <c r="D73" s="23" t="s">
        <v>26</v>
      </c>
      <c r="E73" s="23" t="s">
        <v>27</v>
      </c>
      <c r="F73" s="93">
        <v>456.9</v>
      </c>
      <c r="G73" s="26">
        <v>558.96</v>
      </c>
      <c r="H73" s="26">
        <v>117.09</v>
      </c>
      <c r="I73" s="27">
        <v>139.72</v>
      </c>
      <c r="J73" s="125">
        <f>F73+H73</f>
        <v>573.99</v>
      </c>
      <c r="K73" s="126">
        <f>G73+I73</f>
        <v>698.68000000000006</v>
      </c>
      <c r="L73" s="56" t="s">
        <v>42</v>
      </c>
    </row>
    <row r="74" spans="2:14" ht="15.75" x14ac:dyDescent="0.25">
      <c r="B74" s="31"/>
      <c r="C74" s="67"/>
      <c r="D74" s="63"/>
      <c r="E74" s="63"/>
      <c r="F74" s="47"/>
      <c r="G74" s="47"/>
      <c r="H74" s="68"/>
      <c r="I74" s="68"/>
      <c r="J74" s="68"/>
      <c r="K74" s="69"/>
      <c r="L74" s="34"/>
      <c r="M74" s="34"/>
      <c r="N74" s="34"/>
    </row>
    <row r="75" spans="2:14" ht="15.75" x14ac:dyDescent="0.25">
      <c r="B75" s="31"/>
      <c r="C75" s="67"/>
      <c r="D75" s="63"/>
      <c r="E75" s="63"/>
      <c r="F75" s="47"/>
      <c r="G75" s="47"/>
      <c r="H75" s="68"/>
      <c r="I75" s="68"/>
      <c r="J75" s="68"/>
      <c r="K75" s="69"/>
      <c r="L75" s="34"/>
      <c r="M75" s="34"/>
      <c r="N75" s="34"/>
    </row>
    <row r="76" spans="2:14" ht="15.75" x14ac:dyDescent="0.25">
      <c r="B76" s="31"/>
      <c r="C76" s="67"/>
      <c r="D76" s="63"/>
      <c r="E76" s="63"/>
      <c r="F76" s="47"/>
      <c r="G76" s="47"/>
      <c r="H76" s="68"/>
      <c r="I76" s="68"/>
      <c r="J76" s="68"/>
      <c r="K76" s="69"/>
      <c r="L76" s="34"/>
      <c r="M76" s="34"/>
      <c r="N76" s="34"/>
    </row>
    <row r="77" spans="2:14" ht="15.75" thickBot="1" x14ac:dyDescent="0.3"/>
    <row r="78" spans="2:14" ht="16.5" thickBot="1" x14ac:dyDescent="0.3">
      <c r="B78" s="9" t="s">
        <v>3</v>
      </c>
      <c r="C78" s="222" t="s">
        <v>4</v>
      </c>
      <c r="D78" s="223"/>
      <c r="E78" s="223"/>
      <c r="F78" s="223"/>
      <c r="G78" s="223"/>
      <c r="H78" s="223"/>
      <c r="I78" s="223"/>
      <c r="J78" s="223"/>
      <c r="K78" s="223"/>
      <c r="L78" s="223"/>
      <c r="M78" s="224"/>
    </row>
    <row r="79" spans="2:14" ht="16.5" thickBot="1" x14ac:dyDescent="0.3">
      <c r="B79" s="9" t="s">
        <v>5</v>
      </c>
      <c r="C79" s="225" t="s">
        <v>49</v>
      </c>
      <c r="D79" s="226"/>
      <c r="E79" s="226"/>
      <c r="F79" s="226"/>
      <c r="G79" s="226"/>
      <c r="H79" s="226"/>
      <c r="I79" s="226"/>
      <c r="J79" s="226"/>
      <c r="K79" s="226"/>
      <c r="L79" s="226"/>
      <c r="M79" s="227"/>
    </row>
    <row r="80" spans="2:14" ht="16.5" thickBot="1" x14ac:dyDescent="0.3">
      <c r="B80" s="6" t="s">
        <v>7</v>
      </c>
      <c r="C80" s="228" t="s">
        <v>39</v>
      </c>
      <c r="D80" s="229"/>
      <c r="E80" s="229"/>
      <c r="F80" s="229"/>
      <c r="G80" s="229"/>
      <c r="H80" s="229"/>
      <c r="I80" s="229"/>
      <c r="J80" s="229"/>
      <c r="K80" s="229"/>
      <c r="L80" s="229"/>
      <c r="M80" s="230"/>
    </row>
    <row r="81" spans="2:13" ht="16.5" thickBot="1" x14ac:dyDescent="0.3">
      <c r="B81" s="10" t="s">
        <v>9</v>
      </c>
      <c r="C81" s="231" t="s">
        <v>45</v>
      </c>
      <c r="D81" s="231"/>
      <c r="E81" s="231"/>
      <c r="F81" s="231"/>
      <c r="G81" s="231"/>
      <c r="H81" s="231"/>
      <c r="I81" s="231"/>
      <c r="J81" s="231"/>
      <c r="K81" s="231"/>
      <c r="L81" s="231"/>
      <c r="M81" s="232"/>
    </row>
    <row r="82" spans="2:13" ht="16.5" thickBot="1" x14ac:dyDescent="0.3">
      <c r="B82" s="233" t="s">
        <v>46</v>
      </c>
      <c r="C82" s="234"/>
      <c r="D82" s="234"/>
      <c r="E82" s="234"/>
      <c r="F82" s="234"/>
      <c r="G82" s="234"/>
      <c r="H82" s="234"/>
      <c r="I82" s="234"/>
      <c r="J82" s="234"/>
      <c r="K82" s="234"/>
      <c r="L82" s="11"/>
      <c r="M82" s="12"/>
    </row>
    <row r="83" spans="2:13" ht="16.5" thickBot="1" x14ac:dyDescent="0.3">
      <c r="B83" s="245" t="s">
        <v>12</v>
      </c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7"/>
    </row>
    <row r="84" spans="2:13" ht="16.5" thickBot="1" x14ac:dyDescent="0.3">
      <c r="B84" s="13"/>
      <c r="C84" s="14"/>
      <c r="D84" s="14"/>
      <c r="E84" s="15"/>
      <c r="F84" s="248" t="s">
        <v>13</v>
      </c>
      <c r="G84" s="248"/>
      <c r="H84" s="248"/>
      <c r="I84" s="248"/>
      <c r="J84" s="248" t="s">
        <v>14</v>
      </c>
      <c r="K84" s="248"/>
      <c r="L84" s="249" t="s">
        <v>15</v>
      </c>
      <c r="M84" s="250"/>
    </row>
    <row r="85" spans="2:13" ht="70.5" customHeight="1" thickBot="1" x14ac:dyDescent="0.3">
      <c r="B85" s="16"/>
      <c r="C85" s="17" t="s">
        <v>16</v>
      </c>
      <c r="D85" s="17" t="s">
        <v>17</v>
      </c>
      <c r="E85" s="18" t="s">
        <v>18</v>
      </c>
      <c r="F85" s="280" t="s">
        <v>50</v>
      </c>
      <c r="G85" s="281"/>
      <c r="H85" s="281" t="s">
        <v>51</v>
      </c>
      <c r="I85" s="281"/>
      <c r="J85" s="281" t="s">
        <v>21</v>
      </c>
      <c r="K85" s="281"/>
      <c r="L85" s="254"/>
      <c r="M85" s="255"/>
    </row>
    <row r="86" spans="2:13" ht="30" x14ac:dyDescent="0.25">
      <c r="B86" s="20"/>
      <c r="C86" s="20"/>
      <c r="D86" s="20"/>
      <c r="E86" s="20"/>
      <c r="F86" s="110" t="s">
        <v>22</v>
      </c>
      <c r="G86" s="111" t="s">
        <v>23</v>
      </c>
      <c r="H86" s="111" t="s">
        <v>22</v>
      </c>
      <c r="I86" s="111" t="s">
        <v>23</v>
      </c>
      <c r="J86" s="111" t="s">
        <v>22</v>
      </c>
      <c r="K86" s="111" t="s">
        <v>23</v>
      </c>
      <c r="L86" s="111" t="s">
        <v>22</v>
      </c>
      <c r="M86" s="111" t="s">
        <v>23</v>
      </c>
    </row>
    <row r="87" spans="2:13" ht="15.75" x14ac:dyDescent="0.25">
      <c r="B87" s="21"/>
      <c r="C87" s="22">
        <v>1</v>
      </c>
      <c r="D87" s="23" t="s">
        <v>24</v>
      </c>
      <c r="E87" s="23" t="s">
        <v>25</v>
      </c>
      <c r="F87" s="24">
        <v>48</v>
      </c>
      <c r="G87" s="25">
        <v>50</v>
      </c>
      <c r="H87" s="24">
        <v>31</v>
      </c>
      <c r="I87" s="24">
        <v>50.16</v>
      </c>
      <c r="J87" s="24">
        <v>0</v>
      </c>
      <c r="K87" s="24">
        <v>0</v>
      </c>
      <c r="L87" s="24">
        <f>F87+H87+J87</f>
        <v>79</v>
      </c>
      <c r="M87" s="24">
        <f>G87+I87</f>
        <v>100.16</v>
      </c>
    </row>
    <row r="88" spans="2:13" ht="15.75" x14ac:dyDescent="0.25">
      <c r="B88" s="21"/>
      <c r="C88" s="22">
        <v>2</v>
      </c>
      <c r="D88" s="23" t="s">
        <v>26</v>
      </c>
      <c r="E88" s="23" t="s">
        <v>27</v>
      </c>
      <c r="F88" s="26">
        <v>32.69</v>
      </c>
      <c r="G88" s="27">
        <v>34.049999999999997</v>
      </c>
      <c r="H88" s="26">
        <v>34.4</v>
      </c>
      <c r="I88" s="27" t="s">
        <v>28</v>
      </c>
      <c r="J88" s="26">
        <v>50</v>
      </c>
      <c r="K88" s="28">
        <v>50</v>
      </c>
      <c r="L88" s="26">
        <f>F88+H88+J88</f>
        <v>117.09</v>
      </c>
      <c r="M88" s="24">
        <v>139.72</v>
      </c>
    </row>
    <row r="89" spans="2:13" ht="15.75" x14ac:dyDescent="0.25">
      <c r="B89" s="21"/>
      <c r="C89" s="22">
        <v>3</v>
      </c>
      <c r="D89" s="23" t="s">
        <v>29</v>
      </c>
      <c r="E89" s="23" t="s">
        <v>30</v>
      </c>
      <c r="F89" s="29">
        <v>27.9</v>
      </c>
      <c r="G89" s="24">
        <v>29.06</v>
      </c>
      <c r="H89" s="29">
        <v>35</v>
      </c>
      <c r="I89" s="24">
        <v>56.63</v>
      </c>
      <c r="J89" s="29">
        <v>50</v>
      </c>
      <c r="K89" s="25">
        <v>50</v>
      </c>
      <c r="L89" s="29">
        <f>F89+H89+J89</f>
        <v>112.9</v>
      </c>
      <c r="M89" s="24">
        <f>G89+I89+K89</f>
        <v>135.69</v>
      </c>
    </row>
    <row r="90" spans="2:13" ht="15.75" x14ac:dyDescent="0.25">
      <c r="B90" s="21"/>
      <c r="C90" s="22">
        <v>4</v>
      </c>
      <c r="D90" s="23" t="s">
        <v>47</v>
      </c>
      <c r="E90" s="23" t="s">
        <v>48</v>
      </c>
      <c r="F90" s="29">
        <v>30.81</v>
      </c>
      <c r="G90" s="29">
        <v>32.1</v>
      </c>
      <c r="H90" s="29">
        <v>33.799999999999997</v>
      </c>
      <c r="I90" s="29">
        <v>54.7</v>
      </c>
      <c r="J90" s="29">
        <v>47.2</v>
      </c>
      <c r="K90" s="29">
        <v>47.2</v>
      </c>
      <c r="L90" s="29">
        <f>F90+H90+J90</f>
        <v>111.81</v>
      </c>
      <c r="M90" s="29">
        <f>G90+I90+K90</f>
        <v>134</v>
      </c>
    </row>
    <row r="91" spans="2:13" ht="15.75" x14ac:dyDescent="0.25">
      <c r="B91" s="21"/>
      <c r="C91" s="22">
        <v>5</v>
      </c>
      <c r="D91" s="23" t="s">
        <v>34</v>
      </c>
      <c r="E91" s="23" t="s">
        <v>35</v>
      </c>
      <c r="F91" s="26">
        <v>45.49</v>
      </c>
      <c r="G91" s="24">
        <v>47.39</v>
      </c>
      <c r="H91" s="26">
        <v>61.8</v>
      </c>
      <c r="I91" s="25">
        <v>100</v>
      </c>
      <c r="J91" s="29">
        <v>46</v>
      </c>
      <c r="K91" s="24">
        <v>46</v>
      </c>
      <c r="L91" s="26">
        <f>F91+H91+J128</f>
        <v>153.29</v>
      </c>
      <c r="M91" s="24">
        <f>G91+I91+K91</f>
        <v>193.39</v>
      </c>
    </row>
    <row r="92" spans="2:13" x14ac:dyDescent="0.25">
      <c r="B92" s="31"/>
      <c r="C92" s="35"/>
      <c r="D92" s="33"/>
      <c r="E92" s="33"/>
      <c r="F92" s="34"/>
      <c r="G92" s="34"/>
      <c r="H92" s="34"/>
      <c r="I92" s="34"/>
      <c r="J92" s="34"/>
      <c r="K92" s="34"/>
      <c r="L92" s="34"/>
      <c r="M92" s="34"/>
    </row>
    <row r="93" spans="2:13" x14ac:dyDescent="0.25">
      <c r="B93" s="31"/>
      <c r="C93" s="35"/>
      <c r="D93" s="33"/>
      <c r="E93" s="33"/>
      <c r="F93" s="34"/>
      <c r="G93" s="34"/>
      <c r="H93" s="34"/>
      <c r="I93" s="34"/>
      <c r="J93" s="34"/>
      <c r="K93" s="34"/>
      <c r="L93" s="34"/>
      <c r="M93" s="34"/>
    </row>
    <row r="95" spans="2:13" ht="16.5" thickBot="1" x14ac:dyDescent="0.3">
      <c r="B95" s="241" t="s">
        <v>36</v>
      </c>
      <c r="C95" s="241"/>
      <c r="D95" s="241"/>
      <c r="E95" s="241"/>
      <c r="F95" s="241"/>
      <c r="G95" s="241"/>
      <c r="H95" s="241"/>
      <c r="I95" s="241"/>
      <c r="J95" s="241"/>
      <c r="K95" s="241"/>
      <c r="L95" s="241"/>
      <c r="M95" s="241"/>
    </row>
    <row r="96" spans="2:13" ht="48" customHeight="1" thickBot="1" x14ac:dyDescent="0.3">
      <c r="B96" s="186"/>
      <c r="C96" s="75" t="s">
        <v>16</v>
      </c>
      <c r="D96" s="38" t="s">
        <v>17</v>
      </c>
      <c r="E96" s="38"/>
      <c r="F96" s="266" t="s">
        <v>37</v>
      </c>
      <c r="G96" s="266"/>
      <c r="H96" s="266" t="s">
        <v>38</v>
      </c>
      <c r="I96" s="266"/>
      <c r="J96" s="266" t="s">
        <v>15</v>
      </c>
      <c r="K96" s="266"/>
      <c r="L96" s="244"/>
      <c r="M96" s="244"/>
    </row>
    <row r="97" spans="2:13" ht="60.75" thickBot="1" x14ac:dyDescent="0.3">
      <c r="B97" s="39"/>
      <c r="C97" s="97"/>
      <c r="D97" s="98"/>
      <c r="E97" s="99" t="s">
        <v>18</v>
      </c>
      <c r="F97" s="163" t="s">
        <v>22</v>
      </c>
      <c r="G97" s="164" t="s">
        <v>23</v>
      </c>
      <c r="H97" s="164" t="s">
        <v>22</v>
      </c>
      <c r="I97" s="164" t="s">
        <v>23</v>
      </c>
      <c r="J97" s="164" t="s">
        <v>22</v>
      </c>
      <c r="K97" s="190" t="s">
        <v>23</v>
      </c>
      <c r="L97" s="177"/>
      <c r="M97" s="177"/>
    </row>
    <row r="98" spans="2:13" ht="15.75" x14ac:dyDescent="0.25">
      <c r="B98" s="21"/>
      <c r="C98" s="22">
        <v>1</v>
      </c>
      <c r="D98" s="43" t="s">
        <v>24</v>
      </c>
      <c r="E98" s="43" t="s">
        <v>25</v>
      </c>
      <c r="F98" s="44">
        <v>549.5</v>
      </c>
      <c r="G98" s="26">
        <v>610.6</v>
      </c>
      <c r="H98" s="24">
        <v>79</v>
      </c>
      <c r="I98" s="24">
        <v>100.16</v>
      </c>
      <c r="J98" s="24">
        <f t="shared" ref="J98:K102" si="2">F98+H98</f>
        <v>628.5</v>
      </c>
      <c r="K98" s="24">
        <f t="shared" si="2"/>
        <v>710.76</v>
      </c>
      <c r="L98" s="178"/>
      <c r="M98" s="148"/>
    </row>
    <row r="99" spans="2:13" ht="15.75" x14ac:dyDescent="0.25">
      <c r="B99" s="21"/>
      <c r="C99" s="22">
        <v>2</v>
      </c>
      <c r="D99" s="43" t="s">
        <v>26</v>
      </c>
      <c r="E99" s="43" t="s">
        <v>27</v>
      </c>
      <c r="F99" s="26">
        <v>456.9</v>
      </c>
      <c r="G99" s="26">
        <v>558.96</v>
      </c>
      <c r="H99" s="26">
        <v>117.09</v>
      </c>
      <c r="I99" s="26">
        <v>139.72</v>
      </c>
      <c r="J99" s="26">
        <f t="shared" si="2"/>
        <v>573.99</v>
      </c>
      <c r="K99" s="26">
        <f t="shared" si="2"/>
        <v>698.68000000000006</v>
      </c>
      <c r="L99" s="179"/>
      <c r="M99" s="180"/>
    </row>
    <row r="100" spans="2:13" ht="16.5" customHeight="1" x14ac:dyDescent="0.25">
      <c r="B100" s="21"/>
      <c r="C100" s="22">
        <v>3</v>
      </c>
      <c r="D100" s="43" t="s">
        <v>29</v>
      </c>
      <c r="E100" s="43" t="s">
        <v>30</v>
      </c>
      <c r="F100" s="26">
        <v>331.8</v>
      </c>
      <c r="G100" s="26">
        <v>475.4</v>
      </c>
      <c r="H100" s="26">
        <v>112.9</v>
      </c>
      <c r="I100" s="22">
        <v>135.69</v>
      </c>
      <c r="J100" s="26">
        <f t="shared" si="2"/>
        <v>444.70000000000005</v>
      </c>
      <c r="K100" s="26">
        <f t="shared" si="2"/>
        <v>611.08999999999992</v>
      </c>
      <c r="L100" s="181"/>
      <c r="M100" s="182"/>
    </row>
    <row r="101" spans="2:13" ht="15.75" x14ac:dyDescent="0.25">
      <c r="B101" s="21"/>
      <c r="C101" s="22">
        <v>4</v>
      </c>
      <c r="D101" s="43" t="s">
        <v>47</v>
      </c>
      <c r="E101" s="43" t="s">
        <v>48</v>
      </c>
      <c r="F101" s="26">
        <v>354.2</v>
      </c>
      <c r="G101" s="65">
        <v>558.25</v>
      </c>
      <c r="H101" s="65">
        <v>111.81</v>
      </c>
      <c r="I101" s="29">
        <v>134</v>
      </c>
      <c r="J101" s="29">
        <f t="shared" si="2"/>
        <v>466.01</v>
      </c>
      <c r="K101" s="29">
        <f t="shared" si="2"/>
        <v>692.25</v>
      </c>
      <c r="L101" s="179"/>
      <c r="M101" s="189"/>
    </row>
    <row r="102" spans="2:13" ht="15.75" x14ac:dyDescent="0.25">
      <c r="B102" s="21"/>
      <c r="C102" s="22">
        <v>5</v>
      </c>
      <c r="D102" s="43" t="s">
        <v>34</v>
      </c>
      <c r="E102" s="43" t="s">
        <v>35</v>
      </c>
      <c r="F102" s="26">
        <v>431.3</v>
      </c>
      <c r="G102" s="26">
        <v>443.76</v>
      </c>
      <c r="H102" s="29">
        <v>153.29</v>
      </c>
      <c r="I102" s="29">
        <v>193.39</v>
      </c>
      <c r="J102" s="29">
        <f t="shared" si="2"/>
        <v>584.59</v>
      </c>
      <c r="K102" s="29">
        <f t="shared" si="2"/>
        <v>637.15</v>
      </c>
      <c r="L102" s="147"/>
      <c r="M102" s="148"/>
    </row>
    <row r="103" spans="2:13" ht="15.75" x14ac:dyDescent="0.25">
      <c r="B103" s="31"/>
      <c r="C103" s="71"/>
      <c r="D103" s="72"/>
      <c r="E103" s="72"/>
      <c r="F103" s="73"/>
      <c r="G103" s="73"/>
      <c r="H103" s="74"/>
      <c r="I103" s="74"/>
      <c r="J103" s="74"/>
      <c r="K103" s="74"/>
      <c r="L103" s="183"/>
      <c r="M103" s="183"/>
    </row>
    <row r="104" spans="2:13" ht="15.75" x14ac:dyDescent="0.25">
      <c r="G104" s="66"/>
    </row>
    <row r="106" spans="2:13" ht="16.5" thickBot="1" x14ac:dyDescent="0.3">
      <c r="G106" s="66"/>
    </row>
    <row r="107" spans="2:13" ht="16.5" thickBot="1" x14ac:dyDescent="0.3">
      <c r="B107" s="245" t="s">
        <v>41</v>
      </c>
      <c r="C107" s="271"/>
      <c r="D107" s="271"/>
      <c r="E107" s="271"/>
      <c r="F107" s="271"/>
      <c r="G107" s="271"/>
      <c r="H107" s="271"/>
      <c r="I107" s="271"/>
      <c r="J107" s="271"/>
      <c r="K107" s="272"/>
      <c r="L107" s="7"/>
      <c r="M107" s="7"/>
    </row>
    <row r="108" spans="2:13" ht="64.5" customHeight="1" thickBot="1" x14ac:dyDescent="0.3">
      <c r="B108" s="16"/>
      <c r="C108" s="75" t="s">
        <v>16</v>
      </c>
      <c r="D108" s="38" t="s">
        <v>17</v>
      </c>
      <c r="E108" s="53" t="s">
        <v>18</v>
      </c>
      <c r="F108" s="273" t="s">
        <v>37</v>
      </c>
      <c r="G108" s="273"/>
      <c r="H108" s="273" t="s">
        <v>38</v>
      </c>
      <c r="I108" s="273"/>
      <c r="J108" s="273" t="s">
        <v>15</v>
      </c>
      <c r="K108" s="273"/>
      <c r="L108" s="30"/>
      <c r="M108" s="7"/>
    </row>
    <row r="109" spans="2:13" ht="30" x14ac:dyDescent="0.25">
      <c r="B109" s="39"/>
      <c r="C109" s="39"/>
      <c r="D109" s="39"/>
      <c r="E109" s="39"/>
      <c r="F109" s="42" t="s">
        <v>22</v>
      </c>
      <c r="G109" s="42" t="s">
        <v>23</v>
      </c>
      <c r="H109" s="42" t="s">
        <v>22</v>
      </c>
      <c r="I109" s="42" t="s">
        <v>23</v>
      </c>
      <c r="J109" s="42" t="s">
        <v>22</v>
      </c>
      <c r="K109" s="42" t="s">
        <v>23</v>
      </c>
      <c r="L109" s="7"/>
      <c r="M109" s="7"/>
    </row>
    <row r="110" spans="2:13" ht="19.5" customHeight="1" x14ac:dyDescent="0.25">
      <c r="B110" s="21"/>
      <c r="C110" s="157">
        <v>1</v>
      </c>
      <c r="D110" s="23" t="s">
        <v>47</v>
      </c>
      <c r="E110" s="23" t="s">
        <v>48</v>
      </c>
      <c r="F110" s="93">
        <v>354.2</v>
      </c>
      <c r="G110" s="60">
        <v>558.25</v>
      </c>
      <c r="H110" s="60">
        <v>111.81</v>
      </c>
      <c r="I110" s="101">
        <v>134</v>
      </c>
      <c r="J110" s="101">
        <f>F110+H110</f>
        <v>466.01</v>
      </c>
      <c r="K110" s="158">
        <f>G110+I110</f>
        <v>692.25</v>
      </c>
      <c r="L110" s="76" t="s">
        <v>52</v>
      </c>
      <c r="M110" s="7"/>
    </row>
    <row r="113" spans="2:13" ht="15.75" thickBot="1" x14ac:dyDescent="0.3"/>
    <row r="114" spans="2:13" ht="15.75" thickBot="1" x14ac:dyDescent="0.3">
      <c r="B114" s="77" t="s">
        <v>1</v>
      </c>
      <c r="C114" s="274" t="s">
        <v>2</v>
      </c>
      <c r="D114" s="275"/>
      <c r="E114" s="275"/>
      <c r="F114" s="275"/>
      <c r="G114" s="275"/>
      <c r="H114" s="275"/>
      <c r="I114" s="275"/>
      <c r="J114" s="275"/>
      <c r="K114" s="275"/>
      <c r="L114" s="275"/>
      <c r="M114" s="276"/>
    </row>
    <row r="115" spans="2:13" ht="15.75" thickBot="1" x14ac:dyDescent="0.3">
      <c r="B115" s="78" t="s">
        <v>3</v>
      </c>
      <c r="C115" s="277" t="s">
        <v>4</v>
      </c>
      <c r="D115" s="278"/>
      <c r="E115" s="278"/>
      <c r="F115" s="278"/>
      <c r="G115" s="278"/>
      <c r="H115" s="278"/>
      <c r="I115" s="278"/>
      <c r="J115" s="278"/>
      <c r="K115" s="278"/>
      <c r="L115" s="278"/>
      <c r="M115" s="279"/>
    </row>
    <row r="116" spans="2:13" ht="15.75" thickBot="1" x14ac:dyDescent="0.3">
      <c r="B116" s="77" t="s">
        <v>5</v>
      </c>
      <c r="C116" s="288" t="s">
        <v>53</v>
      </c>
      <c r="D116" s="289"/>
      <c r="E116" s="289"/>
      <c r="F116" s="289"/>
      <c r="G116" s="289"/>
      <c r="H116" s="289"/>
      <c r="I116" s="289"/>
      <c r="J116" s="289"/>
      <c r="K116" s="289"/>
      <c r="L116" s="289"/>
      <c r="M116" s="290"/>
    </row>
    <row r="117" spans="2:13" ht="15.75" thickBot="1" x14ac:dyDescent="0.3">
      <c r="B117" s="79" t="s">
        <v>7</v>
      </c>
      <c r="C117" s="291" t="s">
        <v>54</v>
      </c>
      <c r="D117" s="292"/>
      <c r="E117" s="292"/>
      <c r="F117" s="292"/>
      <c r="G117" s="292"/>
      <c r="H117" s="292"/>
      <c r="I117" s="292"/>
      <c r="J117" s="292"/>
      <c r="K117" s="292"/>
      <c r="L117" s="292"/>
      <c r="M117" s="293"/>
    </row>
    <row r="118" spans="2:13" ht="15.75" thickBot="1" x14ac:dyDescent="0.3">
      <c r="B118" s="80" t="s">
        <v>9</v>
      </c>
      <c r="C118" s="294" t="s">
        <v>10</v>
      </c>
      <c r="D118" s="294"/>
      <c r="E118" s="294"/>
      <c r="F118" s="294"/>
      <c r="G118" s="294"/>
      <c r="H118" s="294"/>
      <c r="I118" s="294"/>
      <c r="J118" s="294"/>
      <c r="K118" s="294"/>
      <c r="L118" s="294"/>
      <c r="M118" s="295"/>
    </row>
    <row r="119" spans="2:13" ht="15.75" thickBot="1" x14ac:dyDescent="0.3">
      <c r="B119" s="296" t="s">
        <v>55</v>
      </c>
      <c r="C119" s="297"/>
      <c r="D119" s="297"/>
      <c r="E119" s="297"/>
      <c r="F119" s="297"/>
      <c r="G119" s="297"/>
      <c r="H119" s="297"/>
      <c r="I119" s="297"/>
      <c r="J119" s="297"/>
      <c r="K119" s="297"/>
      <c r="L119" s="81"/>
      <c r="M119" s="82"/>
    </row>
    <row r="120" spans="2:13" ht="15.75" thickBot="1" x14ac:dyDescent="0.3">
      <c r="B120" s="298" t="s">
        <v>12</v>
      </c>
      <c r="C120" s="299"/>
      <c r="D120" s="299"/>
      <c r="E120" s="299"/>
      <c r="F120" s="299"/>
      <c r="G120" s="299"/>
      <c r="H120" s="299"/>
      <c r="I120" s="299"/>
      <c r="J120" s="299"/>
      <c r="K120" s="299"/>
      <c r="L120" s="299"/>
      <c r="M120" s="300"/>
    </row>
    <row r="121" spans="2:13" ht="15.75" thickBot="1" x14ac:dyDescent="0.3">
      <c r="B121" s="83"/>
      <c r="C121" s="84"/>
      <c r="D121" s="84"/>
      <c r="E121" s="85"/>
      <c r="F121" s="301" t="s">
        <v>13</v>
      </c>
      <c r="G121" s="301"/>
      <c r="H121" s="301"/>
      <c r="I121" s="301"/>
      <c r="J121" s="301" t="s">
        <v>14</v>
      </c>
      <c r="K121" s="301"/>
      <c r="L121" s="302" t="s">
        <v>15</v>
      </c>
      <c r="M121" s="303"/>
    </row>
    <row r="122" spans="2:13" ht="64.5" customHeight="1" thickBot="1" x14ac:dyDescent="0.3">
      <c r="B122" s="86"/>
      <c r="C122" s="17" t="s">
        <v>16</v>
      </c>
      <c r="D122" s="17" t="s">
        <v>17</v>
      </c>
      <c r="E122" s="57" t="s">
        <v>18</v>
      </c>
      <c r="F122" s="282" t="s">
        <v>50</v>
      </c>
      <c r="G122" s="283"/>
      <c r="H122" s="283" t="s">
        <v>51</v>
      </c>
      <c r="I122" s="283"/>
      <c r="J122" s="281" t="s">
        <v>21</v>
      </c>
      <c r="K122" s="281"/>
      <c r="L122" s="284"/>
      <c r="M122" s="285"/>
    </row>
    <row r="123" spans="2:13" ht="63" x14ac:dyDescent="0.25">
      <c r="B123" s="87"/>
      <c r="C123" s="20"/>
      <c r="D123" s="20"/>
      <c r="E123" s="20"/>
      <c r="F123" s="88" t="s">
        <v>22</v>
      </c>
      <c r="G123" s="89" t="s">
        <v>23</v>
      </c>
      <c r="H123" s="89" t="s">
        <v>22</v>
      </c>
      <c r="I123" s="89" t="s">
        <v>23</v>
      </c>
      <c r="J123" s="89" t="s">
        <v>22</v>
      </c>
      <c r="K123" s="89" t="s">
        <v>23</v>
      </c>
      <c r="L123" s="89" t="s">
        <v>22</v>
      </c>
      <c r="M123" s="89" t="s">
        <v>23</v>
      </c>
    </row>
    <row r="124" spans="2:13" ht="15.75" x14ac:dyDescent="0.25">
      <c r="B124" s="90"/>
      <c r="C124" s="22">
        <v>1</v>
      </c>
      <c r="D124" s="43" t="s">
        <v>24</v>
      </c>
      <c r="E124" s="43" t="s">
        <v>25</v>
      </c>
      <c r="F124" s="24">
        <v>48</v>
      </c>
      <c r="G124" s="25">
        <v>50</v>
      </c>
      <c r="H124" s="24">
        <v>31</v>
      </c>
      <c r="I124" s="24">
        <v>50.16</v>
      </c>
      <c r="J124" s="24">
        <v>0</v>
      </c>
      <c r="K124" s="24">
        <v>0</v>
      </c>
      <c r="L124" s="24">
        <f>F124+H124+J124</f>
        <v>79</v>
      </c>
      <c r="M124" s="24">
        <f>G124+I124</f>
        <v>100.16</v>
      </c>
    </row>
    <row r="125" spans="2:13" ht="15.75" x14ac:dyDescent="0.25">
      <c r="B125" s="90"/>
      <c r="C125" s="22">
        <v>2</v>
      </c>
      <c r="D125" s="43" t="s">
        <v>29</v>
      </c>
      <c r="E125" s="43" t="s">
        <v>30</v>
      </c>
      <c r="F125" s="29">
        <v>27.9</v>
      </c>
      <c r="G125" s="24">
        <v>29.06</v>
      </c>
      <c r="H125" s="29">
        <v>35</v>
      </c>
      <c r="I125" s="24">
        <v>56.63</v>
      </c>
      <c r="J125" s="29">
        <v>50</v>
      </c>
      <c r="K125" s="25">
        <v>50</v>
      </c>
      <c r="L125" s="29">
        <f>F125+H125+J125</f>
        <v>112.9</v>
      </c>
      <c r="M125" s="24">
        <f>G125+I125+K125</f>
        <v>135.69</v>
      </c>
    </row>
    <row r="126" spans="2:13" ht="15.75" x14ac:dyDescent="0.25">
      <c r="B126" s="90"/>
      <c r="C126" s="22">
        <v>3</v>
      </c>
      <c r="D126" s="43" t="s">
        <v>31</v>
      </c>
      <c r="E126" s="43" t="s">
        <v>32</v>
      </c>
      <c r="F126" s="256" t="s">
        <v>40</v>
      </c>
      <c r="G126" s="286"/>
      <c r="H126" s="286"/>
      <c r="I126" s="286"/>
      <c r="J126" s="286"/>
      <c r="K126" s="286"/>
      <c r="L126" s="286"/>
      <c r="M126" s="287"/>
    </row>
    <row r="127" spans="2:13" ht="15.75" x14ac:dyDescent="0.25">
      <c r="B127" s="90"/>
      <c r="C127" s="22">
        <v>4</v>
      </c>
      <c r="D127" s="43" t="s">
        <v>56</v>
      </c>
      <c r="E127" s="43" t="s">
        <v>57</v>
      </c>
      <c r="F127" s="29">
        <v>30.55</v>
      </c>
      <c r="G127" s="65">
        <v>31.82</v>
      </c>
      <c r="H127" s="29">
        <v>33.799999999999997</v>
      </c>
      <c r="I127" s="65">
        <v>54.69</v>
      </c>
      <c r="J127" s="29">
        <v>34</v>
      </c>
      <c r="K127" s="29">
        <v>34</v>
      </c>
      <c r="L127" s="29">
        <f>F127+H127+I127</f>
        <v>119.03999999999999</v>
      </c>
      <c r="M127" s="29">
        <f>G127+I127+K127</f>
        <v>120.50999999999999</v>
      </c>
    </row>
    <row r="128" spans="2:13" ht="15.75" x14ac:dyDescent="0.25">
      <c r="B128" s="90"/>
      <c r="C128" s="22">
        <v>5</v>
      </c>
      <c r="D128" s="43" t="s">
        <v>34</v>
      </c>
      <c r="E128" s="43" t="s">
        <v>35</v>
      </c>
      <c r="F128" s="26">
        <v>45.49</v>
      </c>
      <c r="G128" s="24">
        <v>47.39</v>
      </c>
      <c r="H128" s="26">
        <v>61.8</v>
      </c>
      <c r="I128" s="25">
        <v>100</v>
      </c>
      <c r="J128" s="26">
        <v>46</v>
      </c>
      <c r="K128" s="26">
        <v>46</v>
      </c>
      <c r="L128" s="26">
        <v>153.29</v>
      </c>
      <c r="M128" s="24">
        <v>193.39</v>
      </c>
    </row>
    <row r="129" spans="2:13" ht="15.75" x14ac:dyDescent="0.25">
      <c r="B129" s="31"/>
      <c r="C129" s="62"/>
      <c r="D129" s="63"/>
      <c r="E129" s="63"/>
      <c r="F129" s="91"/>
      <c r="G129" s="91"/>
      <c r="H129" s="91"/>
      <c r="I129" s="91"/>
      <c r="J129" s="91"/>
      <c r="K129" s="91"/>
      <c r="L129" s="91"/>
      <c r="M129" s="91"/>
    </row>
    <row r="130" spans="2:13" x14ac:dyDescent="0.25">
      <c r="B130" s="31"/>
      <c r="C130" s="35"/>
      <c r="D130" s="33"/>
      <c r="E130" s="33"/>
      <c r="F130" s="34"/>
      <c r="G130" s="34"/>
      <c r="H130" s="34"/>
      <c r="I130" s="34"/>
      <c r="J130" s="34"/>
      <c r="K130" s="34"/>
      <c r="L130" s="34"/>
      <c r="M130" s="34"/>
    </row>
    <row r="132" spans="2:13" ht="21" customHeight="1" thickBot="1" x14ac:dyDescent="0.3">
      <c r="B132" s="241" t="s">
        <v>36</v>
      </c>
      <c r="C132" s="241"/>
      <c r="D132" s="241"/>
      <c r="E132" s="241"/>
      <c r="F132" s="241"/>
      <c r="G132" s="241"/>
      <c r="H132" s="241"/>
      <c r="I132" s="241"/>
      <c r="J132" s="241"/>
      <c r="K132" s="241"/>
      <c r="L132" s="241"/>
      <c r="M132" s="241"/>
    </row>
    <row r="133" spans="2:13" ht="36.75" customHeight="1" thickBot="1" x14ac:dyDescent="0.3">
      <c r="B133" s="16"/>
      <c r="C133" s="191" t="s">
        <v>16</v>
      </c>
      <c r="D133" s="192" t="s">
        <v>17</v>
      </c>
      <c r="E133" s="187"/>
      <c r="F133" s="266" t="s">
        <v>37</v>
      </c>
      <c r="G133" s="266"/>
      <c r="H133" s="266" t="s">
        <v>38</v>
      </c>
      <c r="I133" s="266"/>
      <c r="J133" s="266" t="s">
        <v>15</v>
      </c>
      <c r="K133" s="266"/>
      <c r="L133" s="244"/>
      <c r="M133" s="244"/>
    </row>
    <row r="134" spans="2:13" ht="60.75" thickBot="1" x14ac:dyDescent="0.3">
      <c r="B134" s="97"/>
      <c r="C134" s="97"/>
      <c r="D134" s="98"/>
      <c r="E134" s="99" t="s">
        <v>18</v>
      </c>
      <c r="F134" s="163" t="s">
        <v>22</v>
      </c>
      <c r="G134" s="164" t="s">
        <v>23</v>
      </c>
      <c r="H134" s="164" t="s">
        <v>22</v>
      </c>
      <c r="I134" s="164" t="s">
        <v>23</v>
      </c>
      <c r="J134" s="164" t="s">
        <v>22</v>
      </c>
      <c r="K134" s="190" t="s">
        <v>23</v>
      </c>
      <c r="L134" s="177"/>
      <c r="M134" s="177"/>
    </row>
    <row r="135" spans="2:13" ht="15.75" x14ac:dyDescent="0.25">
      <c r="B135" s="21"/>
      <c r="C135" s="22">
        <v>1</v>
      </c>
      <c r="D135" s="23" t="s">
        <v>24</v>
      </c>
      <c r="E135" s="23" t="s">
        <v>25</v>
      </c>
      <c r="F135" s="92">
        <v>549.5</v>
      </c>
      <c r="G135" s="26">
        <v>665.02</v>
      </c>
      <c r="H135" s="24">
        <v>79</v>
      </c>
      <c r="I135" s="24">
        <v>100.16</v>
      </c>
      <c r="J135" s="24">
        <f>F135+H135</f>
        <v>628.5</v>
      </c>
      <c r="K135" s="24">
        <f>G135+I135</f>
        <v>765.18</v>
      </c>
      <c r="L135" s="178"/>
      <c r="M135" s="148"/>
    </row>
    <row r="136" spans="2:13" ht="15.75" x14ac:dyDescent="0.25">
      <c r="B136" s="21"/>
      <c r="C136" s="22">
        <v>2</v>
      </c>
      <c r="D136" s="23" t="s">
        <v>29</v>
      </c>
      <c r="E136" s="23" t="s">
        <v>30</v>
      </c>
      <c r="F136" s="93">
        <v>331.8</v>
      </c>
      <c r="G136" s="26">
        <v>556.77</v>
      </c>
      <c r="H136" s="26">
        <v>112.9</v>
      </c>
      <c r="I136" s="22">
        <v>135.69</v>
      </c>
      <c r="J136" s="26">
        <f t="shared" ref="J136:K136" si="3">F136+H136</f>
        <v>444.70000000000005</v>
      </c>
      <c r="K136" s="26">
        <f t="shared" si="3"/>
        <v>692.46</v>
      </c>
      <c r="L136" s="179"/>
      <c r="M136" s="180"/>
    </row>
    <row r="137" spans="2:13" ht="17.25" customHeight="1" x14ac:dyDescent="0.25">
      <c r="B137" s="21"/>
      <c r="C137" s="22">
        <v>3</v>
      </c>
      <c r="D137" s="23" t="s">
        <v>31</v>
      </c>
      <c r="E137" s="23" t="s">
        <v>32</v>
      </c>
      <c r="F137" s="304" t="s">
        <v>40</v>
      </c>
      <c r="G137" s="305"/>
      <c r="H137" s="305"/>
      <c r="I137" s="305"/>
      <c r="J137" s="305"/>
      <c r="K137" s="306"/>
      <c r="L137" s="181"/>
      <c r="M137" s="182"/>
    </row>
    <row r="138" spans="2:13" ht="15.75" x14ac:dyDescent="0.25">
      <c r="B138" s="21"/>
      <c r="C138" s="22">
        <v>4</v>
      </c>
      <c r="D138" s="23" t="s">
        <v>56</v>
      </c>
      <c r="E138" s="23" t="s">
        <v>57</v>
      </c>
      <c r="F138" s="93">
        <v>369.43</v>
      </c>
      <c r="G138" s="65">
        <v>435.48</v>
      </c>
      <c r="H138" s="65">
        <v>119.04</v>
      </c>
      <c r="I138" s="65">
        <v>120.51</v>
      </c>
      <c r="J138" s="29">
        <f t="shared" ref="J138:K139" si="4">F138+H138</f>
        <v>488.47</v>
      </c>
      <c r="K138" s="65">
        <f t="shared" si="4"/>
        <v>555.99</v>
      </c>
      <c r="L138" s="179"/>
      <c r="M138" s="189"/>
    </row>
    <row r="139" spans="2:13" ht="15.75" x14ac:dyDescent="0.25">
      <c r="B139" s="21"/>
      <c r="C139" s="22">
        <v>5</v>
      </c>
      <c r="D139" s="23" t="s">
        <v>34</v>
      </c>
      <c r="E139" s="23" t="s">
        <v>35</v>
      </c>
      <c r="F139" s="93">
        <v>431.3</v>
      </c>
      <c r="G139" s="26">
        <v>447.63</v>
      </c>
      <c r="H139" s="29">
        <v>153.29</v>
      </c>
      <c r="I139" s="29">
        <v>193.39</v>
      </c>
      <c r="J139" s="29">
        <f t="shared" si="4"/>
        <v>584.59</v>
      </c>
      <c r="K139" s="29">
        <f t="shared" si="4"/>
        <v>641.02</v>
      </c>
      <c r="L139" s="147"/>
      <c r="M139" s="148"/>
    </row>
    <row r="140" spans="2:13" ht="15.75" x14ac:dyDescent="0.25">
      <c r="B140" s="31"/>
      <c r="C140" s="35"/>
      <c r="D140" s="46"/>
      <c r="E140" s="46"/>
      <c r="F140" s="47"/>
      <c r="G140" s="47"/>
      <c r="H140" s="48"/>
      <c r="I140" s="48"/>
      <c r="J140" s="48"/>
      <c r="K140" s="48"/>
      <c r="L140" s="49"/>
      <c r="M140" s="162"/>
    </row>
    <row r="141" spans="2:13" ht="16.5" thickBot="1" x14ac:dyDescent="0.3">
      <c r="G141" s="66"/>
    </row>
    <row r="142" spans="2:13" ht="16.5" thickBot="1" x14ac:dyDescent="0.3">
      <c r="B142" s="267" t="s">
        <v>41</v>
      </c>
      <c r="C142" s="268"/>
      <c r="D142" s="268"/>
      <c r="E142" s="268"/>
      <c r="F142" s="268"/>
      <c r="G142" s="268"/>
      <c r="H142" s="268"/>
      <c r="I142" s="268"/>
      <c r="J142" s="268"/>
      <c r="K142" s="269"/>
    </row>
    <row r="143" spans="2:13" ht="60.75" thickBot="1" x14ac:dyDescent="0.3">
      <c r="B143" s="50"/>
      <c r="C143" s="94" t="s">
        <v>16</v>
      </c>
      <c r="D143" s="52" t="s">
        <v>17</v>
      </c>
      <c r="E143" s="53" t="s">
        <v>18</v>
      </c>
      <c r="F143" s="262" t="s">
        <v>37</v>
      </c>
      <c r="G143" s="262"/>
      <c r="H143" s="262" t="s">
        <v>38</v>
      </c>
      <c r="I143" s="262"/>
      <c r="J143" s="262" t="s">
        <v>15</v>
      </c>
      <c r="K143" s="262"/>
      <c r="L143" s="34"/>
    </row>
    <row r="144" spans="2:13" ht="30" x14ac:dyDescent="0.25">
      <c r="B144" s="54"/>
      <c r="C144" s="54"/>
      <c r="D144" s="54"/>
      <c r="E144" s="54"/>
      <c r="F144" s="149" t="s">
        <v>22</v>
      </c>
      <c r="G144" s="149" t="s">
        <v>23</v>
      </c>
      <c r="H144" s="149" t="s">
        <v>22</v>
      </c>
      <c r="I144" s="149" t="s">
        <v>23</v>
      </c>
      <c r="J144" s="149" t="s">
        <v>22</v>
      </c>
      <c r="K144" s="149" t="s">
        <v>23</v>
      </c>
    </row>
    <row r="145" spans="2:13" ht="21" customHeight="1" x14ac:dyDescent="0.25">
      <c r="B145" s="117"/>
      <c r="C145" s="123">
        <v>1</v>
      </c>
      <c r="D145" s="112" t="s">
        <v>34</v>
      </c>
      <c r="E145" s="112" t="s">
        <v>35</v>
      </c>
      <c r="F145" s="120">
        <v>431.3</v>
      </c>
      <c r="G145" s="161">
        <v>447.63</v>
      </c>
      <c r="H145" s="161">
        <v>153.29</v>
      </c>
      <c r="I145" s="161">
        <v>193.39</v>
      </c>
      <c r="J145" s="125">
        <f>F145+H145</f>
        <v>584.59</v>
      </c>
      <c r="K145" s="126">
        <f>G145+I145</f>
        <v>641.02</v>
      </c>
      <c r="L145" s="56" t="s">
        <v>52</v>
      </c>
    </row>
    <row r="149" spans="2:13" ht="15.75" thickBot="1" x14ac:dyDescent="0.3"/>
    <row r="150" spans="2:13" ht="16.5" thickBot="1" x14ac:dyDescent="0.3">
      <c r="B150" s="9" t="s">
        <v>1</v>
      </c>
      <c r="C150" s="263" t="s">
        <v>2</v>
      </c>
      <c r="D150" s="264"/>
      <c r="E150" s="264"/>
      <c r="F150" s="264"/>
      <c r="G150" s="264"/>
      <c r="H150" s="264"/>
      <c r="I150" s="264"/>
      <c r="J150" s="264"/>
      <c r="K150" s="264"/>
      <c r="L150" s="264"/>
      <c r="M150" s="265"/>
    </row>
    <row r="151" spans="2:13" ht="16.5" thickBot="1" x14ac:dyDescent="0.3">
      <c r="B151" s="8" t="s">
        <v>3</v>
      </c>
      <c r="C151" s="222" t="s">
        <v>4</v>
      </c>
      <c r="D151" s="223"/>
      <c r="E151" s="223"/>
      <c r="F151" s="223"/>
      <c r="G151" s="223"/>
      <c r="H151" s="223"/>
      <c r="I151" s="223"/>
      <c r="J151" s="223"/>
      <c r="K151" s="223"/>
      <c r="L151" s="223"/>
      <c r="M151" s="224"/>
    </row>
    <row r="152" spans="2:13" ht="16.5" thickBot="1" x14ac:dyDescent="0.3">
      <c r="B152" s="9" t="s">
        <v>5</v>
      </c>
      <c r="C152" s="225" t="s">
        <v>58</v>
      </c>
      <c r="D152" s="226"/>
      <c r="E152" s="226"/>
      <c r="F152" s="226"/>
      <c r="G152" s="226"/>
      <c r="H152" s="226"/>
      <c r="I152" s="226"/>
      <c r="J152" s="226"/>
      <c r="K152" s="226"/>
      <c r="L152" s="226"/>
      <c r="M152" s="227"/>
    </row>
    <row r="153" spans="2:13" ht="16.5" thickBot="1" x14ac:dyDescent="0.3">
      <c r="B153" s="6" t="s">
        <v>7</v>
      </c>
      <c r="C153" s="228" t="s">
        <v>59</v>
      </c>
      <c r="D153" s="229"/>
      <c r="E153" s="229"/>
      <c r="F153" s="229"/>
      <c r="G153" s="229"/>
      <c r="H153" s="229"/>
      <c r="I153" s="229"/>
      <c r="J153" s="229"/>
      <c r="K153" s="229"/>
      <c r="L153" s="229"/>
      <c r="M153" s="230"/>
    </row>
    <row r="154" spans="2:13" ht="16.5" thickBot="1" x14ac:dyDescent="0.3">
      <c r="B154" s="10" t="s">
        <v>9</v>
      </c>
      <c r="C154" s="231" t="s">
        <v>45</v>
      </c>
      <c r="D154" s="231"/>
      <c r="E154" s="231"/>
      <c r="F154" s="231"/>
      <c r="G154" s="231"/>
      <c r="H154" s="231"/>
      <c r="I154" s="231"/>
      <c r="J154" s="231"/>
      <c r="K154" s="231"/>
      <c r="L154" s="231"/>
      <c r="M154" s="232"/>
    </row>
    <row r="155" spans="2:13" ht="16.5" thickBot="1" x14ac:dyDescent="0.3">
      <c r="B155" s="233" t="s">
        <v>46</v>
      </c>
      <c r="C155" s="234"/>
      <c r="D155" s="234"/>
      <c r="E155" s="234"/>
      <c r="F155" s="234"/>
      <c r="G155" s="234"/>
      <c r="H155" s="234"/>
      <c r="I155" s="234"/>
      <c r="J155" s="234"/>
      <c r="K155" s="234"/>
      <c r="L155" s="11"/>
      <c r="M155" s="12"/>
    </row>
    <row r="156" spans="2:13" ht="16.5" thickBot="1" x14ac:dyDescent="0.3">
      <c r="B156" s="245" t="s">
        <v>12</v>
      </c>
      <c r="C156" s="246"/>
      <c r="D156" s="246"/>
      <c r="E156" s="246"/>
      <c r="F156" s="246"/>
      <c r="G156" s="246"/>
      <c r="H156" s="246"/>
      <c r="I156" s="246"/>
      <c r="J156" s="246"/>
      <c r="K156" s="246"/>
      <c r="L156" s="246"/>
      <c r="M156" s="247"/>
    </row>
    <row r="157" spans="2:13" ht="16.5" thickBot="1" x14ac:dyDescent="0.3">
      <c r="B157" s="13"/>
      <c r="C157" s="14"/>
      <c r="D157" s="14"/>
      <c r="E157" s="15"/>
      <c r="F157" s="248" t="s">
        <v>13</v>
      </c>
      <c r="G157" s="248"/>
      <c r="H157" s="248"/>
      <c r="I157" s="248"/>
      <c r="J157" s="248" t="s">
        <v>14</v>
      </c>
      <c r="K157" s="248"/>
      <c r="L157" s="249" t="s">
        <v>15</v>
      </c>
      <c r="M157" s="250"/>
    </row>
    <row r="158" spans="2:13" ht="75.75" customHeight="1" thickBot="1" x14ac:dyDescent="0.3">
      <c r="B158" s="16"/>
      <c r="C158" s="17" t="s">
        <v>16</v>
      </c>
      <c r="D158" s="17" t="s">
        <v>17</v>
      </c>
      <c r="E158" s="57" t="s">
        <v>18</v>
      </c>
      <c r="F158" s="270" t="s">
        <v>50</v>
      </c>
      <c r="G158" s="253"/>
      <c r="H158" s="253" t="s">
        <v>51</v>
      </c>
      <c r="I158" s="253"/>
      <c r="J158" s="253" t="s">
        <v>21</v>
      </c>
      <c r="K158" s="253"/>
      <c r="L158" s="254"/>
      <c r="M158" s="255"/>
    </row>
    <row r="159" spans="2:13" ht="34.5" customHeight="1" x14ac:dyDescent="0.25">
      <c r="B159" s="20"/>
      <c r="C159" s="20"/>
      <c r="D159" s="20"/>
      <c r="E159" s="20"/>
      <c r="F159" s="110" t="s">
        <v>22</v>
      </c>
      <c r="G159" s="111" t="s">
        <v>23</v>
      </c>
      <c r="H159" s="111" t="s">
        <v>22</v>
      </c>
      <c r="I159" s="111" t="s">
        <v>23</v>
      </c>
      <c r="J159" s="111" t="s">
        <v>22</v>
      </c>
      <c r="K159" s="111" t="s">
        <v>23</v>
      </c>
      <c r="L159" s="111" t="s">
        <v>22</v>
      </c>
      <c r="M159" s="111" t="s">
        <v>23</v>
      </c>
    </row>
    <row r="160" spans="2:13" ht="15.75" x14ac:dyDescent="0.25">
      <c r="B160" s="21"/>
      <c r="C160" s="21">
        <v>1</v>
      </c>
      <c r="D160" s="23" t="s">
        <v>61</v>
      </c>
      <c r="E160" s="23" t="s">
        <v>62</v>
      </c>
      <c r="F160" s="24">
        <v>33.1</v>
      </c>
      <c r="G160" s="24">
        <v>36.380000000000003</v>
      </c>
      <c r="H160" s="24">
        <v>28.4</v>
      </c>
      <c r="I160" s="24">
        <v>45.95</v>
      </c>
      <c r="J160" s="24">
        <v>21</v>
      </c>
      <c r="K160" s="24">
        <v>21</v>
      </c>
      <c r="L160" s="24">
        <f>F160+H160+J160</f>
        <v>82.5</v>
      </c>
      <c r="M160" s="24">
        <f>G160+I160+K160</f>
        <v>103.33000000000001</v>
      </c>
    </row>
    <row r="161" spans="2:13" ht="15.75" x14ac:dyDescent="0.25">
      <c r="B161" s="21"/>
      <c r="C161" s="21">
        <v>2</v>
      </c>
      <c r="D161" s="23" t="s">
        <v>26</v>
      </c>
      <c r="E161" s="23" t="s">
        <v>27</v>
      </c>
      <c r="F161" s="26">
        <v>32.69</v>
      </c>
      <c r="G161" s="24">
        <v>35.93</v>
      </c>
      <c r="H161" s="29">
        <v>34.4</v>
      </c>
      <c r="I161" s="24">
        <v>56.31</v>
      </c>
      <c r="J161" s="95">
        <v>50</v>
      </c>
      <c r="K161" s="25">
        <v>50</v>
      </c>
      <c r="L161" s="29">
        <f>F161+H161+J161</f>
        <v>117.09</v>
      </c>
      <c r="M161" s="24">
        <f>G161+I161+K161</f>
        <v>142.24</v>
      </c>
    </row>
    <row r="162" spans="2:13" ht="15.75" x14ac:dyDescent="0.25">
      <c r="B162" s="21"/>
      <c r="C162" s="21">
        <v>3</v>
      </c>
      <c r="D162" s="23" t="s">
        <v>31</v>
      </c>
      <c r="E162" s="23" t="s">
        <v>32</v>
      </c>
      <c r="F162" s="304" t="s">
        <v>40</v>
      </c>
      <c r="G162" s="307"/>
      <c r="H162" s="307"/>
      <c r="I162" s="307"/>
      <c r="J162" s="307"/>
      <c r="K162" s="307"/>
      <c r="L162" s="307"/>
      <c r="M162" s="308"/>
    </row>
    <row r="163" spans="2:13" ht="15.75" x14ac:dyDescent="0.25">
      <c r="B163" s="21"/>
      <c r="C163" s="21">
        <v>4</v>
      </c>
      <c r="D163" s="23" t="s">
        <v>47</v>
      </c>
      <c r="E163" s="23" t="s">
        <v>48</v>
      </c>
      <c r="F163" s="29">
        <v>30.81</v>
      </c>
      <c r="G163" s="65">
        <v>33.86</v>
      </c>
      <c r="H163" s="29">
        <v>33.799999999999997</v>
      </c>
      <c r="I163" s="65">
        <v>54.69</v>
      </c>
      <c r="J163" s="29">
        <v>47.2</v>
      </c>
      <c r="K163" s="29">
        <v>47.2</v>
      </c>
      <c r="L163" s="29">
        <f>F163+H163+J163</f>
        <v>111.81</v>
      </c>
      <c r="M163" s="29">
        <f>G163+I163+K163</f>
        <v>135.75</v>
      </c>
    </row>
    <row r="164" spans="2:13" ht="15.75" x14ac:dyDescent="0.25">
      <c r="B164" s="21"/>
      <c r="C164" s="21">
        <v>5</v>
      </c>
      <c r="D164" s="23" t="s">
        <v>34</v>
      </c>
      <c r="E164" s="23" t="s">
        <v>35</v>
      </c>
      <c r="F164" s="26">
        <v>45.49</v>
      </c>
      <c r="G164" s="25">
        <v>50</v>
      </c>
      <c r="H164" s="26">
        <v>61.8</v>
      </c>
      <c r="I164" s="25">
        <v>100</v>
      </c>
      <c r="J164" s="26">
        <v>46</v>
      </c>
      <c r="K164" s="26">
        <v>46</v>
      </c>
      <c r="L164" s="26">
        <f>F164+H164+J164</f>
        <v>153.29</v>
      </c>
      <c r="M164" s="24">
        <f>G164+I164+K164</f>
        <v>196</v>
      </c>
    </row>
    <row r="165" spans="2:13" x14ac:dyDescent="0.25">
      <c r="B165" s="31"/>
      <c r="C165" s="35"/>
      <c r="D165" s="33"/>
      <c r="E165" s="33"/>
      <c r="F165" s="34"/>
      <c r="G165" s="34"/>
      <c r="H165" s="34"/>
      <c r="I165" s="34"/>
      <c r="J165" s="34"/>
      <c r="K165" s="34"/>
      <c r="L165" s="34"/>
      <c r="M165" s="34"/>
    </row>
    <row r="166" spans="2:13" x14ac:dyDescent="0.25">
      <c r="B166" s="31"/>
      <c r="C166" s="35"/>
      <c r="D166" s="33"/>
      <c r="E166" s="33"/>
      <c r="F166" s="34"/>
      <c r="G166" s="34"/>
      <c r="H166" s="34"/>
      <c r="I166" s="34"/>
      <c r="J166" s="34"/>
      <c r="K166" s="34"/>
      <c r="L166" s="34"/>
      <c r="M166" s="34"/>
    </row>
    <row r="168" spans="2:13" ht="16.5" thickBot="1" x14ac:dyDescent="0.3">
      <c r="B168" s="241" t="s">
        <v>36</v>
      </c>
      <c r="C168" s="241"/>
      <c r="D168" s="241"/>
      <c r="E168" s="241"/>
      <c r="F168" s="241"/>
      <c r="G168" s="241"/>
      <c r="H168" s="241"/>
      <c r="I168" s="241"/>
      <c r="J168" s="241"/>
      <c r="K168" s="241"/>
      <c r="L168" s="241"/>
      <c r="M168" s="241"/>
    </row>
    <row r="169" spans="2:13" ht="40.5" customHeight="1" thickBot="1" x14ac:dyDescent="0.3">
      <c r="B169" s="16"/>
      <c r="C169" s="75" t="s">
        <v>16</v>
      </c>
      <c r="D169" s="38" t="s">
        <v>17</v>
      </c>
      <c r="E169" s="187"/>
      <c r="F169" s="266" t="s">
        <v>37</v>
      </c>
      <c r="G169" s="266"/>
      <c r="H169" s="266" t="s">
        <v>38</v>
      </c>
      <c r="I169" s="266"/>
      <c r="J169" s="266" t="s">
        <v>15</v>
      </c>
      <c r="K169" s="266"/>
      <c r="L169" s="244"/>
      <c r="M169" s="244"/>
    </row>
    <row r="170" spans="2:13" ht="60.75" thickBot="1" x14ac:dyDescent="0.3">
      <c r="B170" s="97"/>
      <c r="C170" s="97"/>
      <c r="D170" s="98"/>
      <c r="E170" s="99" t="s">
        <v>18</v>
      </c>
      <c r="F170" s="163" t="s">
        <v>22</v>
      </c>
      <c r="G170" s="164" t="s">
        <v>23</v>
      </c>
      <c r="H170" s="164" t="s">
        <v>22</v>
      </c>
      <c r="I170" s="164" t="s">
        <v>23</v>
      </c>
      <c r="J170" s="164" t="s">
        <v>22</v>
      </c>
      <c r="K170" s="190" t="s">
        <v>23</v>
      </c>
      <c r="L170" s="177"/>
      <c r="M170" s="177"/>
    </row>
    <row r="171" spans="2:13" ht="15.75" x14ac:dyDescent="0.25">
      <c r="B171" s="21"/>
      <c r="C171" s="21">
        <v>1</v>
      </c>
      <c r="D171" s="23" t="s">
        <v>61</v>
      </c>
      <c r="E171" s="23" t="s">
        <v>62</v>
      </c>
      <c r="F171" s="92">
        <v>526.30999999999995</v>
      </c>
      <c r="G171" s="93">
        <v>823.75</v>
      </c>
      <c r="H171" s="100">
        <v>82.5</v>
      </c>
      <c r="I171" s="100">
        <v>103.33</v>
      </c>
      <c r="J171" s="100">
        <f>F171+H171</f>
        <v>608.80999999999995</v>
      </c>
      <c r="K171" s="100">
        <f>G171+I171</f>
        <v>927.08</v>
      </c>
      <c r="L171" s="178"/>
      <c r="M171" s="148"/>
    </row>
    <row r="172" spans="2:13" ht="15.75" x14ac:dyDescent="0.25">
      <c r="B172" s="21"/>
      <c r="C172" s="21">
        <v>2</v>
      </c>
      <c r="D172" s="23" t="s">
        <v>26</v>
      </c>
      <c r="E172" s="23" t="s">
        <v>27</v>
      </c>
      <c r="F172" s="93">
        <v>456.9</v>
      </c>
      <c r="G172" s="26">
        <v>630.63</v>
      </c>
      <c r="H172" s="101">
        <v>117.09</v>
      </c>
      <c r="I172" s="60">
        <v>142.24</v>
      </c>
      <c r="J172" s="101">
        <f t="shared" ref="J172:K172" si="5">F172+H172</f>
        <v>573.99</v>
      </c>
      <c r="K172" s="101">
        <f t="shared" si="5"/>
        <v>772.87</v>
      </c>
      <c r="L172" s="179"/>
      <c r="M172" s="180"/>
    </row>
    <row r="173" spans="2:13" ht="20.25" customHeight="1" x14ac:dyDescent="0.25">
      <c r="B173" s="21"/>
      <c r="C173" s="21">
        <v>3</v>
      </c>
      <c r="D173" s="23" t="s">
        <v>31</v>
      </c>
      <c r="E173" s="23" t="s">
        <v>32</v>
      </c>
      <c r="F173" s="102" t="s">
        <v>63</v>
      </c>
      <c r="G173" s="103"/>
      <c r="H173" s="104"/>
      <c r="I173" s="104"/>
      <c r="J173" s="104"/>
      <c r="K173" s="96"/>
      <c r="L173" s="181"/>
      <c r="M173" s="182"/>
    </row>
    <row r="174" spans="2:13" ht="15.75" x14ac:dyDescent="0.25">
      <c r="B174" s="21"/>
      <c r="C174" s="21">
        <v>4</v>
      </c>
      <c r="D174" s="23" t="s">
        <v>47</v>
      </c>
      <c r="E174" s="23" t="s">
        <v>48</v>
      </c>
      <c r="F174" s="93">
        <v>354.2</v>
      </c>
      <c r="G174" s="65">
        <v>593.87</v>
      </c>
      <c r="H174" s="59">
        <v>111.81</v>
      </c>
      <c r="I174" s="59">
        <v>135.75</v>
      </c>
      <c r="J174" s="105">
        <f t="shared" ref="J174:K175" si="6">F174+H174</f>
        <v>466.01</v>
      </c>
      <c r="K174" s="59">
        <f t="shared" si="6"/>
        <v>729.62</v>
      </c>
      <c r="L174" s="179"/>
      <c r="M174" s="189"/>
    </row>
    <row r="175" spans="2:13" ht="15.75" x14ac:dyDescent="0.25">
      <c r="B175" s="21"/>
      <c r="C175" s="21">
        <v>5</v>
      </c>
      <c r="D175" s="23" t="s">
        <v>34</v>
      </c>
      <c r="E175" s="23" t="s">
        <v>35</v>
      </c>
      <c r="F175" s="93">
        <v>431.3</v>
      </c>
      <c r="G175" s="93">
        <v>535.03</v>
      </c>
      <c r="H175" s="105">
        <v>153.29</v>
      </c>
      <c r="I175" s="105">
        <v>196</v>
      </c>
      <c r="J175" s="105">
        <f t="shared" si="6"/>
        <v>584.59</v>
      </c>
      <c r="K175" s="105">
        <f t="shared" si="6"/>
        <v>731.03</v>
      </c>
      <c r="L175" s="147"/>
      <c r="M175" s="148"/>
    </row>
    <row r="176" spans="2:13" x14ac:dyDescent="0.25">
      <c r="B176" s="31"/>
      <c r="C176" s="31"/>
      <c r="D176" s="46"/>
      <c r="E176" s="46"/>
      <c r="F176" s="47"/>
      <c r="G176" s="47"/>
      <c r="H176" s="48"/>
      <c r="I176" s="48"/>
      <c r="J176" s="48"/>
      <c r="K176" s="48"/>
      <c r="L176" s="49"/>
      <c r="M176" s="49"/>
    </row>
    <row r="177" spans="2:13" ht="15.75" x14ac:dyDescent="0.25">
      <c r="G177" s="66"/>
    </row>
    <row r="178" spans="2:13" ht="16.5" thickBot="1" x14ac:dyDescent="0.3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2:13" ht="16.5" thickBot="1" x14ac:dyDescent="0.3">
      <c r="B179" s="245" t="s">
        <v>41</v>
      </c>
      <c r="C179" s="271"/>
      <c r="D179" s="271"/>
      <c r="E179" s="271"/>
      <c r="F179" s="271"/>
      <c r="G179" s="271"/>
      <c r="H179" s="271"/>
      <c r="I179" s="271"/>
      <c r="J179" s="271"/>
      <c r="K179" s="272"/>
      <c r="L179" s="7"/>
      <c r="M179" s="7"/>
    </row>
    <row r="180" spans="2:13" ht="72" customHeight="1" thickBot="1" x14ac:dyDescent="0.3">
      <c r="B180" s="16"/>
      <c r="C180" s="75" t="s">
        <v>16</v>
      </c>
      <c r="D180" s="38" t="s">
        <v>17</v>
      </c>
      <c r="E180" s="40" t="s">
        <v>18</v>
      </c>
      <c r="F180" s="273" t="s">
        <v>37</v>
      </c>
      <c r="G180" s="273"/>
      <c r="H180" s="273" t="s">
        <v>38</v>
      </c>
      <c r="I180" s="273"/>
      <c r="J180" s="273" t="s">
        <v>15</v>
      </c>
      <c r="K180" s="273"/>
      <c r="L180" s="30"/>
      <c r="M180" s="7"/>
    </row>
    <row r="181" spans="2:13" ht="42" customHeight="1" x14ac:dyDescent="0.25">
      <c r="B181" s="39"/>
      <c r="C181" s="39"/>
      <c r="D181" s="39"/>
      <c r="E181" s="39"/>
      <c r="F181" s="42" t="s">
        <v>22</v>
      </c>
      <c r="G181" s="42" t="s">
        <v>23</v>
      </c>
      <c r="H181" s="42" t="s">
        <v>22</v>
      </c>
      <c r="I181" s="42" t="s">
        <v>23</v>
      </c>
      <c r="J181" s="42" t="s">
        <v>22</v>
      </c>
      <c r="K181" s="42" t="s">
        <v>23</v>
      </c>
      <c r="L181" s="7"/>
      <c r="M181" s="7"/>
    </row>
    <row r="182" spans="2:13" ht="19.5" customHeight="1" x14ac:dyDescent="0.25">
      <c r="B182" s="21"/>
      <c r="C182" s="165">
        <v>1</v>
      </c>
      <c r="D182" s="151" t="s">
        <v>61</v>
      </c>
      <c r="E182" s="151" t="s">
        <v>62</v>
      </c>
      <c r="F182" s="166">
        <v>526.30999999999995</v>
      </c>
      <c r="G182" s="152">
        <v>823.75</v>
      </c>
      <c r="H182" s="167">
        <v>82.5</v>
      </c>
      <c r="I182" s="167">
        <v>103.33</v>
      </c>
      <c r="J182" s="153">
        <f>F182+H182</f>
        <v>608.80999999999995</v>
      </c>
      <c r="K182" s="153">
        <f>G182+I182</f>
        <v>927.08</v>
      </c>
      <c r="L182" s="76" t="s">
        <v>42</v>
      </c>
      <c r="M182" s="7"/>
    </row>
    <row r="183" spans="2:13" ht="15.75" x14ac:dyDescent="0.2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5" spans="2:13" ht="15.75" thickBot="1" x14ac:dyDescent="0.3"/>
    <row r="186" spans="2:13" ht="16.5" thickBot="1" x14ac:dyDescent="0.3">
      <c r="B186" s="9" t="s">
        <v>1</v>
      </c>
      <c r="C186" s="263" t="s">
        <v>2</v>
      </c>
      <c r="D186" s="264"/>
      <c r="E186" s="264"/>
      <c r="F186" s="264"/>
      <c r="G186" s="264"/>
      <c r="H186" s="264"/>
      <c r="I186" s="264"/>
      <c r="J186" s="264"/>
      <c r="K186" s="264"/>
      <c r="L186" s="264"/>
      <c r="M186" s="265"/>
    </row>
    <row r="187" spans="2:13" ht="16.5" thickBot="1" x14ac:dyDescent="0.3">
      <c r="B187" s="8" t="s">
        <v>3</v>
      </c>
      <c r="C187" s="222" t="s">
        <v>64</v>
      </c>
      <c r="D187" s="223"/>
      <c r="E187" s="223"/>
      <c r="F187" s="223"/>
      <c r="G187" s="223"/>
      <c r="H187" s="223"/>
      <c r="I187" s="223"/>
      <c r="J187" s="223"/>
      <c r="K187" s="223"/>
      <c r="L187" s="223"/>
      <c r="M187" s="224"/>
    </row>
    <row r="188" spans="2:13" ht="16.5" thickBot="1" x14ac:dyDescent="0.3">
      <c r="B188" s="9" t="s">
        <v>5</v>
      </c>
      <c r="C188" s="225" t="s">
        <v>65</v>
      </c>
      <c r="D188" s="226"/>
      <c r="E188" s="226"/>
      <c r="F188" s="226"/>
      <c r="G188" s="226"/>
      <c r="H188" s="226"/>
      <c r="I188" s="226"/>
      <c r="J188" s="226"/>
      <c r="K188" s="226"/>
      <c r="L188" s="226"/>
      <c r="M188" s="227"/>
    </row>
    <row r="189" spans="2:13" ht="16.5" thickBot="1" x14ac:dyDescent="0.3">
      <c r="B189" s="6" t="s">
        <v>7</v>
      </c>
      <c r="C189" s="228" t="s">
        <v>66</v>
      </c>
      <c r="D189" s="229"/>
      <c r="E189" s="229"/>
      <c r="F189" s="229"/>
      <c r="G189" s="229"/>
      <c r="H189" s="229"/>
      <c r="I189" s="229"/>
      <c r="J189" s="229"/>
      <c r="K189" s="229"/>
      <c r="L189" s="229"/>
      <c r="M189" s="230"/>
    </row>
    <row r="190" spans="2:13" ht="16.5" thickBot="1" x14ac:dyDescent="0.3">
      <c r="B190" s="10" t="s">
        <v>9</v>
      </c>
      <c r="C190" s="231" t="s">
        <v>45</v>
      </c>
      <c r="D190" s="231"/>
      <c r="E190" s="231"/>
      <c r="F190" s="231"/>
      <c r="G190" s="231"/>
      <c r="H190" s="231"/>
      <c r="I190" s="231"/>
      <c r="J190" s="231"/>
      <c r="K190" s="231"/>
      <c r="L190" s="231"/>
      <c r="M190" s="232"/>
    </row>
    <row r="191" spans="2:13" ht="16.5" thickBot="1" x14ac:dyDescent="0.3">
      <c r="B191" s="233" t="s">
        <v>46</v>
      </c>
      <c r="C191" s="234"/>
      <c r="D191" s="234"/>
      <c r="E191" s="234"/>
      <c r="F191" s="234"/>
      <c r="G191" s="234"/>
      <c r="H191" s="234"/>
      <c r="I191" s="234"/>
      <c r="J191" s="234"/>
      <c r="K191" s="234"/>
      <c r="L191" s="11"/>
      <c r="M191" s="12"/>
    </row>
    <row r="192" spans="2:13" ht="19.5" customHeight="1" thickBot="1" x14ac:dyDescent="0.3">
      <c r="B192" s="245" t="s">
        <v>12</v>
      </c>
      <c r="C192" s="246"/>
      <c r="D192" s="246"/>
      <c r="E192" s="246"/>
      <c r="F192" s="246"/>
      <c r="G192" s="246"/>
      <c r="H192" s="246"/>
      <c r="I192" s="246"/>
      <c r="J192" s="246"/>
      <c r="K192" s="246"/>
      <c r="L192" s="246"/>
      <c r="M192" s="247"/>
    </row>
    <row r="193" spans="2:13" ht="21" customHeight="1" thickBot="1" x14ac:dyDescent="0.3">
      <c r="B193" s="13"/>
      <c r="C193" s="14"/>
      <c r="D193" s="14"/>
      <c r="E193" s="15"/>
      <c r="F193" s="248" t="s">
        <v>13</v>
      </c>
      <c r="G193" s="248"/>
      <c r="H193" s="248"/>
      <c r="I193" s="248"/>
      <c r="J193" s="248" t="s">
        <v>14</v>
      </c>
      <c r="K193" s="248"/>
      <c r="L193" s="249" t="s">
        <v>15</v>
      </c>
      <c r="M193" s="250"/>
    </row>
    <row r="194" spans="2:13" ht="63.75" customHeight="1" thickBot="1" x14ac:dyDescent="0.3">
      <c r="B194" s="16"/>
      <c r="C194" s="17" t="s">
        <v>16</v>
      </c>
      <c r="D194" s="17" t="s">
        <v>17</v>
      </c>
      <c r="E194" s="57" t="s">
        <v>18</v>
      </c>
      <c r="F194" s="270" t="s">
        <v>50</v>
      </c>
      <c r="G194" s="253"/>
      <c r="H194" s="253" t="s">
        <v>51</v>
      </c>
      <c r="I194" s="253"/>
      <c r="J194" s="253" t="s">
        <v>21</v>
      </c>
      <c r="K194" s="253"/>
      <c r="L194" s="254"/>
      <c r="M194" s="255"/>
    </row>
    <row r="195" spans="2:13" ht="30" x14ac:dyDescent="0.25">
      <c r="B195" s="20"/>
      <c r="C195" s="20"/>
      <c r="D195" s="20"/>
      <c r="E195" s="20"/>
      <c r="F195" s="110" t="s">
        <v>22</v>
      </c>
      <c r="G195" s="111" t="s">
        <v>23</v>
      </c>
      <c r="H195" s="111" t="s">
        <v>22</v>
      </c>
      <c r="I195" s="111" t="s">
        <v>23</v>
      </c>
      <c r="J195" s="111" t="s">
        <v>22</v>
      </c>
      <c r="K195" s="111" t="s">
        <v>23</v>
      </c>
      <c r="L195" s="111" t="s">
        <v>22</v>
      </c>
      <c r="M195" s="111" t="s">
        <v>23</v>
      </c>
    </row>
    <row r="196" spans="2:13" ht="15.75" x14ac:dyDescent="0.25">
      <c r="B196" s="21"/>
      <c r="C196" s="21">
        <v>1</v>
      </c>
      <c r="D196" s="23" t="s">
        <v>56</v>
      </c>
      <c r="E196" s="23" t="s">
        <v>57</v>
      </c>
      <c r="F196" s="29">
        <v>30.55</v>
      </c>
      <c r="G196" s="106">
        <v>50</v>
      </c>
      <c r="H196" s="29">
        <v>33.799999999999997</v>
      </c>
      <c r="I196" s="107">
        <v>45.07</v>
      </c>
      <c r="J196" s="29">
        <v>34</v>
      </c>
      <c r="K196" s="107">
        <v>34</v>
      </c>
      <c r="L196" s="24">
        <f>F196+H196+J196</f>
        <v>98.35</v>
      </c>
      <c r="M196" s="107">
        <f>G196+I196+K196</f>
        <v>129.07</v>
      </c>
    </row>
    <row r="197" spans="2:13" ht="15.75" x14ac:dyDescent="0.25">
      <c r="B197" s="21"/>
      <c r="C197" s="21">
        <v>2</v>
      </c>
      <c r="D197" s="23" t="s">
        <v>67</v>
      </c>
      <c r="E197" s="23" t="s">
        <v>68</v>
      </c>
      <c r="F197" s="29">
        <v>30.29</v>
      </c>
      <c r="G197" s="107">
        <v>49.57</v>
      </c>
      <c r="H197" s="29">
        <v>75</v>
      </c>
      <c r="I197" s="106">
        <v>100</v>
      </c>
      <c r="J197" s="29">
        <v>50</v>
      </c>
      <c r="K197" s="106">
        <v>50</v>
      </c>
      <c r="L197" s="29">
        <f>F197+H197+J197</f>
        <v>155.29</v>
      </c>
      <c r="M197" s="107">
        <f>G197+I197+J197</f>
        <v>199.57</v>
      </c>
    </row>
    <row r="198" spans="2:13" ht="15.75" x14ac:dyDescent="0.25">
      <c r="B198" s="21"/>
      <c r="C198" s="21">
        <v>3</v>
      </c>
      <c r="D198" s="23" t="s">
        <v>69</v>
      </c>
      <c r="E198" s="23" t="s">
        <v>70</v>
      </c>
      <c r="F198" s="26">
        <v>21.13</v>
      </c>
      <c r="G198" s="70">
        <v>34.58</v>
      </c>
      <c r="H198" s="29">
        <v>33.799999999999997</v>
      </c>
      <c r="I198" s="70">
        <v>45.07</v>
      </c>
      <c r="J198" s="29">
        <v>30</v>
      </c>
      <c r="K198" s="108">
        <v>30</v>
      </c>
      <c r="L198" s="29">
        <f>F198+H198+J198</f>
        <v>84.929999999999993</v>
      </c>
      <c r="M198" s="108">
        <f>G198+I198+K198</f>
        <v>109.65</v>
      </c>
    </row>
    <row r="199" spans="2:13" ht="15.75" x14ac:dyDescent="0.25">
      <c r="B199" s="61"/>
      <c r="C199" s="62"/>
      <c r="D199" s="63"/>
      <c r="E199" s="63"/>
      <c r="F199" s="30"/>
      <c r="G199" s="30"/>
      <c r="H199" s="30"/>
      <c r="I199" s="30"/>
      <c r="J199" s="30"/>
      <c r="K199" s="30"/>
      <c r="L199" s="91"/>
      <c r="M199" s="30"/>
    </row>
    <row r="200" spans="2:13" x14ac:dyDescent="0.25">
      <c r="B200" s="31"/>
      <c r="C200" s="35"/>
      <c r="D200" s="33"/>
      <c r="E200" s="33"/>
      <c r="F200" s="34"/>
      <c r="G200" s="34"/>
      <c r="H200" s="34"/>
      <c r="I200" s="34"/>
      <c r="J200" s="34"/>
      <c r="K200" s="34"/>
      <c r="L200" s="34"/>
      <c r="M200" s="34"/>
    </row>
    <row r="201" spans="2:13" ht="15.75" x14ac:dyDescent="0.2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2:13" ht="16.5" thickBot="1" x14ac:dyDescent="0.3">
      <c r="B202" s="241" t="s">
        <v>36</v>
      </c>
      <c r="C202" s="241"/>
      <c r="D202" s="241"/>
      <c r="E202" s="241"/>
      <c r="F202" s="241"/>
      <c r="G202" s="241"/>
      <c r="H202" s="241"/>
      <c r="I202" s="241"/>
      <c r="J202" s="241"/>
      <c r="K202" s="241"/>
      <c r="L202" s="241"/>
      <c r="M202" s="241"/>
    </row>
    <row r="203" spans="2:13" ht="31.5" customHeight="1" thickBot="1" x14ac:dyDescent="0.3">
      <c r="B203" s="16"/>
      <c r="C203" s="16" t="s">
        <v>16</v>
      </c>
      <c r="D203" s="38" t="s">
        <v>17</v>
      </c>
      <c r="E203" s="38"/>
      <c r="F203" s="266" t="s">
        <v>37</v>
      </c>
      <c r="G203" s="266"/>
      <c r="H203" s="266" t="s">
        <v>38</v>
      </c>
      <c r="I203" s="266"/>
      <c r="J203" s="266" t="s">
        <v>15</v>
      </c>
      <c r="K203" s="266"/>
      <c r="L203" s="244"/>
      <c r="M203" s="244"/>
    </row>
    <row r="204" spans="2:13" ht="60.75" thickBot="1" x14ac:dyDescent="0.3">
      <c r="B204" s="97"/>
      <c r="C204" s="97"/>
      <c r="D204" s="98"/>
      <c r="E204" s="99" t="s">
        <v>18</v>
      </c>
      <c r="F204" s="163" t="s">
        <v>22</v>
      </c>
      <c r="G204" s="164" t="s">
        <v>23</v>
      </c>
      <c r="H204" s="164" t="s">
        <v>22</v>
      </c>
      <c r="I204" s="164" t="s">
        <v>23</v>
      </c>
      <c r="J204" s="164" t="s">
        <v>22</v>
      </c>
      <c r="K204" s="190" t="s">
        <v>23</v>
      </c>
      <c r="L204" s="177"/>
      <c r="M204" s="177"/>
    </row>
    <row r="205" spans="2:13" ht="15.75" x14ac:dyDescent="0.25">
      <c r="B205" s="21"/>
      <c r="C205" s="21">
        <v>1</v>
      </c>
      <c r="D205" s="23" t="s">
        <v>56</v>
      </c>
      <c r="E205" s="23" t="s">
        <v>57</v>
      </c>
      <c r="F205" s="92">
        <v>369.43</v>
      </c>
      <c r="G205" s="93">
        <v>827.33</v>
      </c>
      <c r="H205" s="100">
        <v>98.35</v>
      </c>
      <c r="I205" s="100">
        <v>129.07</v>
      </c>
      <c r="J205" s="100">
        <f t="shared" ref="J205:K207" si="7">F205+H205</f>
        <v>467.78</v>
      </c>
      <c r="K205" s="100">
        <f t="shared" si="7"/>
        <v>956.40000000000009</v>
      </c>
      <c r="L205" s="178"/>
      <c r="M205" s="148"/>
    </row>
    <row r="206" spans="2:13" ht="15.75" x14ac:dyDescent="0.25">
      <c r="B206" s="21"/>
      <c r="C206" s="21">
        <v>2</v>
      </c>
      <c r="D206" s="23" t="s">
        <v>67</v>
      </c>
      <c r="E206" s="23" t="s">
        <v>68</v>
      </c>
      <c r="F206" s="93">
        <v>160.53</v>
      </c>
      <c r="G206" s="93">
        <v>502.51</v>
      </c>
      <c r="H206" s="59">
        <v>155.29</v>
      </c>
      <c r="I206" s="59">
        <v>199.57</v>
      </c>
      <c r="J206" s="105">
        <f t="shared" si="7"/>
        <v>315.82</v>
      </c>
      <c r="K206" s="105">
        <f t="shared" si="7"/>
        <v>702.07999999999993</v>
      </c>
      <c r="L206" s="179"/>
      <c r="M206" s="180"/>
    </row>
    <row r="207" spans="2:13" ht="15.75" x14ac:dyDescent="0.25">
      <c r="B207" s="21"/>
      <c r="C207" s="21">
        <v>3</v>
      </c>
      <c r="D207" s="23" t="s">
        <v>69</v>
      </c>
      <c r="E207" s="23" t="s">
        <v>70</v>
      </c>
      <c r="F207" s="93">
        <v>135.6</v>
      </c>
      <c r="G207" s="93">
        <v>470.62</v>
      </c>
      <c r="H207" s="101">
        <v>84.93</v>
      </c>
      <c r="I207" s="60">
        <v>109.65</v>
      </c>
      <c r="J207" s="101">
        <f t="shared" si="7"/>
        <v>220.53</v>
      </c>
      <c r="K207" s="101">
        <f t="shared" si="7"/>
        <v>580.27</v>
      </c>
      <c r="L207" s="181"/>
      <c r="M207" s="182"/>
    </row>
    <row r="208" spans="2:13" x14ac:dyDescent="0.25">
      <c r="B208" s="31"/>
      <c r="C208" s="35"/>
      <c r="D208" s="46"/>
      <c r="E208" s="46"/>
      <c r="F208" s="47"/>
      <c r="G208" s="47"/>
      <c r="H208" s="48"/>
      <c r="I208" s="48"/>
      <c r="J208" s="48"/>
      <c r="K208" s="48"/>
      <c r="L208" s="49"/>
      <c r="M208" s="49"/>
    </row>
    <row r="209" spans="2:13" ht="15.75" x14ac:dyDescent="0.25">
      <c r="G209" s="66"/>
    </row>
    <row r="210" spans="2:13" ht="15.75" thickBot="1" x14ac:dyDescent="0.3"/>
    <row r="211" spans="2:13" ht="16.5" thickBot="1" x14ac:dyDescent="0.3">
      <c r="B211" s="245" t="s">
        <v>41</v>
      </c>
      <c r="C211" s="271"/>
      <c r="D211" s="271"/>
      <c r="E211" s="271"/>
      <c r="F211" s="271"/>
      <c r="G211" s="271"/>
      <c r="H211" s="271"/>
      <c r="I211" s="271"/>
      <c r="J211" s="271"/>
      <c r="K211" s="272"/>
      <c r="L211" s="7"/>
      <c r="M211" s="7"/>
    </row>
    <row r="212" spans="2:13" ht="60.75" thickBot="1" x14ac:dyDescent="0.3">
      <c r="B212" s="16"/>
      <c r="C212" s="75" t="s">
        <v>16</v>
      </c>
      <c r="D212" s="38" t="s">
        <v>17</v>
      </c>
      <c r="E212" s="53" t="s">
        <v>18</v>
      </c>
      <c r="F212" s="273" t="s">
        <v>37</v>
      </c>
      <c r="G212" s="273"/>
      <c r="H212" s="273" t="s">
        <v>38</v>
      </c>
      <c r="I212" s="273"/>
      <c r="J212" s="273" t="s">
        <v>15</v>
      </c>
      <c r="K212" s="273"/>
      <c r="L212" s="30"/>
      <c r="M212" s="7"/>
    </row>
    <row r="213" spans="2:13" ht="30" x14ac:dyDescent="0.25">
      <c r="B213" s="39"/>
      <c r="C213" s="39"/>
      <c r="D213" s="23"/>
      <c r="E213" s="39"/>
      <c r="F213" s="42" t="s">
        <v>22</v>
      </c>
      <c r="G213" s="42" t="s">
        <v>23</v>
      </c>
      <c r="H213" s="42" t="s">
        <v>22</v>
      </c>
      <c r="I213" s="42" t="s">
        <v>23</v>
      </c>
      <c r="J213" s="42" t="s">
        <v>22</v>
      </c>
      <c r="K213" s="42" t="s">
        <v>23</v>
      </c>
      <c r="L213" s="7"/>
      <c r="M213" s="7"/>
    </row>
    <row r="214" spans="2:13" ht="21.75" customHeight="1" x14ac:dyDescent="0.25">
      <c r="B214" s="21"/>
      <c r="C214" s="157">
        <v>1</v>
      </c>
      <c r="D214" s="23" t="s">
        <v>56</v>
      </c>
      <c r="E214" s="23" t="s">
        <v>57</v>
      </c>
      <c r="F214" s="92">
        <v>369.43</v>
      </c>
      <c r="G214" s="93">
        <v>827.33</v>
      </c>
      <c r="H214" s="168">
        <v>98.35</v>
      </c>
      <c r="I214" s="168">
        <v>129.07</v>
      </c>
      <c r="J214" s="101">
        <f>F214+H214</f>
        <v>467.78</v>
      </c>
      <c r="K214" s="158">
        <f>G214+I214</f>
        <v>956.40000000000009</v>
      </c>
      <c r="L214" s="76" t="s">
        <v>71</v>
      </c>
      <c r="M214" s="7"/>
    </row>
    <row r="217" spans="2:13" ht="15.75" thickBot="1" x14ac:dyDescent="0.3"/>
    <row r="218" spans="2:13" ht="15.75" thickBot="1" x14ac:dyDescent="0.3">
      <c r="B218" s="77" t="s">
        <v>1</v>
      </c>
      <c r="C218" s="274" t="s">
        <v>2</v>
      </c>
      <c r="D218" s="275"/>
      <c r="E218" s="275"/>
      <c r="F218" s="275"/>
      <c r="G218" s="275"/>
      <c r="H218" s="275"/>
      <c r="I218" s="275"/>
      <c r="J218" s="275"/>
      <c r="K218" s="275"/>
      <c r="L218" s="275"/>
      <c r="M218" s="276"/>
    </row>
    <row r="219" spans="2:13" ht="15.75" thickBot="1" x14ac:dyDescent="0.3">
      <c r="B219" s="78" t="s">
        <v>3</v>
      </c>
      <c r="C219" s="277" t="s">
        <v>4</v>
      </c>
      <c r="D219" s="278"/>
      <c r="E219" s="278"/>
      <c r="F219" s="278"/>
      <c r="G219" s="278"/>
      <c r="H219" s="278"/>
      <c r="I219" s="278"/>
      <c r="J219" s="278"/>
      <c r="K219" s="278"/>
      <c r="L219" s="278"/>
      <c r="M219" s="279"/>
    </row>
    <row r="220" spans="2:13" ht="15.75" thickBot="1" x14ac:dyDescent="0.3">
      <c r="B220" s="77" t="s">
        <v>5</v>
      </c>
      <c r="C220" s="288" t="s">
        <v>72</v>
      </c>
      <c r="D220" s="289"/>
      <c r="E220" s="289"/>
      <c r="F220" s="289"/>
      <c r="G220" s="289"/>
      <c r="H220" s="289"/>
      <c r="I220" s="289"/>
      <c r="J220" s="289"/>
      <c r="K220" s="289"/>
      <c r="L220" s="289"/>
      <c r="M220" s="290"/>
    </row>
    <row r="221" spans="2:13" ht="15.75" thickBot="1" x14ac:dyDescent="0.3">
      <c r="B221" s="79" t="s">
        <v>7</v>
      </c>
      <c r="C221" s="291" t="s">
        <v>66</v>
      </c>
      <c r="D221" s="292"/>
      <c r="E221" s="292"/>
      <c r="F221" s="292"/>
      <c r="G221" s="292"/>
      <c r="H221" s="292"/>
      <c r="I221" s="292"/>
      <c r="J221" s="292"/>
      <c r="K221" s="292"/>
      <c r="L221" s="292"/>
      <c r="M221" s="293"/>
    </row>
    <row r="222" spans="2:13" ht="15.75" thickBot="1" x14ac:dyDescent="0.3">
      <c r="B222" s="80" t="s">
        <v>9</v>
      </c>
      <c r="C222" s="294" t="s">
        <v>45</v>
      </c>
      <c r="D222" s="294"/>
      <c r="E222" s="294"/>
      <c r="F222" s="294"/>
      <c r="G222" s="294"/>
      <c r="H222" s="294"/>
      <c r="I222" s="294"/>
      <c r="J222" s="294"/>
      <c r="K222" s="294"/>
      <c r="L222" s="294"/>
      <c r="M222" s="295"/>
    </row>
    <row r="223" spans="2:13" ht="15.75" thickBot="1" x14ac:dyDescent="0.3">
      <c r="B223" s="296" t="s">
        <v>46</v>
      </c>
      <c r="C223" s="297"/>
      <c r="D223" s="297"/>
      <c r="E223" s="297"/>
      <c r="F223" s="297"/>
      <c r="G223" s="297"/>
      <c r="H223" s="297"/>
      <c r="I223" s="297"/>
      <c r="J223" s="297"/>
      <c r="K223" s="297"/>
      <c r="L223" s="81"/>
      <c r="M223" s="82"/>
    </row>
    <row r="224" spans="2:13" ht="15.75" thickBot="1" x14ac:dyDescent="0.3">
      <c r="B224" s="298" t="s">
        <v>12</v>
      </c>
      <c r="C224" s="299"/>
      <c r="D224" s="299"/>
      <c r="E224" s="299"/>
      <c r="F224" s="299"/>
      <c r="G224" s="299"/>
      <c r="H224" s="299"/>
      <c r="I224" s="299"/>
      <c r="J224" s="299"/>
      <c r="K224" s="299"/>
      <c r="L224" s="299"/>
      <c r="M224" s="300"/>
    </row>
    <row r="225" spans="2:13" ht="15.75" thickBot="1" x14ac:dyDescent="0.3">
      <c r="B225" s="83"/>
      <c r="C225" s="84"/>
      <c r="D225" s="84"/>
      <c r="E225" s="85"/>
      <c r="F225" s="301" t="s">
        <v>13</v>
      </c>
      <c r="G225" s="301"/>
      <c r="H225" s="301"/>
      <c r="I225" s="301"/>
      <c r="J225" s="301" t="s">
        <v>14</v>
      </c>
      <c r="K225" s="301"/>
      <c r="L225" s="302" t="s">
        <v>15</v>
      </c>
      <c r="M225" s="303"/>
    </row>
    <row r="226" spans="2:13" ht="75.75" customHeight="1" thickBot="1" x14ac:dyDescent="0.3">
      <c r="B226" s="86"/>
      <c r="C226" s="109" t="s">
        <v>16</v>
      </c>
      <c r="D226" s="109" t="s">
        <v>17</v>
      </c>
      <c r="E226" s="57" t="s">
        <v>18</v>
      </c>
      <c r="F226" s="270" t="s">
        <v>50</v>
      </c>
      <c r="G226" s="253"/>
      <c r="H226" s="253" t="s">
        <v>51</v>
      </c>
      <c r="I226" s="253"/>
      <c r="J226" s="253" t="s">
        <v>21</v>
      </c>
      <c r="K226" s="253"/>
      <c r="L226" s="309"/>
      <c r="M226" s="310"/>
    </row>
    <row r="227" spans="2:13" ht="30" x14ac:dyDescent="0.25">
      <c r="B227" s="87"/>
      <c r="C227" s="87"/>
      <c r="D227" s="87"/>
      <c r="E227" s="87"/>
      <c r="F227" s="110" t="s">
        <v>22</v>
      </c>
      <c r="G227" s="111" t="s">
        <v>23</v>
      </c>
      <c r="H227" s="111" t="s">
        <v>22</v>
      </c>
      <c r="I227" s="111" t="s">
        <v>23</v>
      </c>
      <c r="J227" s="111" t="s">
        <v>22</v>
      </c>
      <c r="K227" s="111" t="s">
        <v>23</v>
      </c>
      <c r="L227" s="111" t="s">
        <v>22</v>
      </c>
      <c r="M227" s="111" t="s">
        <v>23</v>
      </c>
    </row>
    <row r="228" spans="2:13" x14ac:dyDescent="0.25">
      <c r="B228" s="90"/>
      <c r="C228" s="90"/>
      <c r="D228" s="112"/>
      <c r="E228" s="112"/>
      <c r="F228" s="113"/>
      <c r="G228" s="114"/>
      <c r="H228" s="113"/>
      <c r="I228" s="114"/>
      <c r="J228" s="113"/>
      <c r="K228" s="114"/>
      <c r="L228" s="114"/>
      <c r="M228" s="114"/>
    </row>
    <row r="229" spans="2:13" x14ac:dyDescent="0.25">
      <c r="B229" s="31"/>
      <c r="C229" s="35"/>
      <c r="D229" s="33"/>
      <c r="E229" s="33"/>
      <c r="F229" s="34"/>
      <c r="G229" s="34"/>
      <c r="H229" s="34"/>
      <c r="I229" s="34"/>
      <c r="J229" s="34"/>
      <c r="K229" s="34"/>
      <c r="L229" s="34"/>
      <c r="M229" s="34"/>
    </row>
    <row r="230" spans="2:13" x14ac:dyDescent="0.25">
      <c r="B230" s="31"/>
      <c r="C230" s="35"/>
      <c r="D230" s="33"/>
      <c r="E230" s="33"/>
      <c r="F230" s="34"/>
      <c r="G230" s="34"/>
      <c r="H230" s="34"/>
      <c r="I230" s="34"/>
      <c r="J230" s="34"/>
      <c r="K230" s="34"/>
      <c r="L230" s="34"/>
      <c r="M230" s="34"/>
    </row>
    <row r="232" spans="2:13" ht="16.5" thickBot="1" x14ac:dyDescent="0.3">
      <c r="B232" s="311" t="s">
        <v>36</v>
      </c>
      <c r="C232" s="311"/>
      <c r="D232" s="311"/>
      <c r="E232" s="311"/>
      <c r="F232" s="311"/>
      <c r="G232" s="311"/>
      <c r="H232" s="311"/>
      <c r="I232" s="311"/>
      <c r="J232" s="311"/>
      <c r="K232" s="311"/>
      <c r="L232" s="311"/>
      <c r="M232" s="311"/>
    </row>
    <row r="233" spans="2:13" ht="30" customHeight="1" thickBot="1" x14ac:dyDescent="0.3">
      <c r="B233" s="199"/>
      <c r="C233" s="94" t="s">
        <v>16</v>
      </c>
      <c r="D233" s="154" t="s">
        <v>17</v>
      </c>
      <c r="E233" s="200"/>
      <c r="F233" s="312" t="s">
        <v>37</v>
      </c>
      <c r="G233" s="312"/>
      <c r="H233" s="312" t="s">
        <v>38</v>
      </c>
      <c r="I233" s="312"/>
      <c r="J233" s="312" t="s">
        <v>15</v>
      </c>
      <c r="K233" s="312"/>
      <c r="L233" s="313"/>
      <c r="M233" s="314"/>
    </row>
    <row r="234" spans="2:13" ht="60.75" thickBot="1" x14ac:dyDescent="0.3">
      <c r="B234" s="193"/>
      <c r="C234" s="194"/>
      <c r="D234" s="195"/>
      <c r="E234" s="99" t="s">
        <v>18</v>
      </c>
      <c r="F234" s="196" t="s">
        <v>22</v>
      </c>
      <c r="G234" s="197" t="s">
        <v>23</v>
      </c>
      <c r="H234" s="197" t="s">
        <v>22</v>
      </c>
      <c r="I234" s="197" t="s">
        <v>23</v>
      </c>
      <c r="J234" s="197" t="s">
        <v>22</v>
      </c>
      <c r="K234" s="198" t="s">
        <v>23</v>
      </c>
      <c r="L234" s="116"/>
      <c r="M234" s="116"/>
    </row>
    <row r="235" spans="2:13" x14ac:dyDescent="0.25">
      <c r="B235" s="117"/>
      <c r="C235" s="118"/>
      <c r="D235" s="112"/>
      <c r="E235" s="112"/>
      <c r="F235" s="119"/>
      <c r="G235" s="120"/>
      <c r="H235" s="121"/>
      <c r="I235" s="121"/>
      <c r="J235" s="121"/>
      <c r="K235" s="121"/>
      <c r="L235" s="122"/>
      <c r="M235" s="122"/>
    </row>
    <row r="236" spans="2:13" x14ac:dyDescent="0.25">
      <c r="B236" s="31"/>
      <c r="C236" s="35"/>
      <c r="D236" s="46"/>
      <c r="E236" s="46"/>
      <c r="F236" s="47"/>
      <c r="G236" s="47"/>
      <c r="H236" s="48"/>
      <c r="I236" s="48"/>
      <c r="J236" s="48"/>
      <c r="K236" s="48"/>
      <c r="L236" s="49"/>
      <c r="M236" s="49"/>
    </row>
    <row r="237" spans="2:13" ht="16.5" thickBot="1" x14ac:dyDescent="0.3">
      <c r="G237" s="66"/>
    </row>
    <row r="238" spans="2:13" ht="16.5" thickBot="1" x14ac:dyDescent="0.3">
      <c r="B238" s="267" t="s">
        <v>41</v>
      </c>
      <c r="C238" s="268"/>
      <c r="D238" s="268"/>
      <c r="E238" s="268"/>
      <c r="F238" s="268"/>
      <c r="G238" s="268"/>
      <c r="H238" s="268"/>
      <c r="I238" s="268"/>
      <c r="J238" s="268"/>
      <c r="K238" s="269"/>
    </row>
    <row r="239" spans="2:13" ht="60.75" thickBot="1" x14ac:dyDescent="0.3">
      <c r="B239" s="50"/>
      <c r="C239" s="51" t="s">
        <v>16</v>
      </c>
      <c r="D239" s="52" t="s">
        <v>17</v>
      </c>
      <c r="E239" s="53" t="s">
        <v>18</v>
      </c>
      <c r="F239" s="262" t="s">
        <v>37</v>
      </c>
      <c r="G239" s="262"/>
      <c r="H239" s="262" t="s">
        <v>38</v>
      </c>
      <c r="I239" s="262"/>
      <c r="J239" s="262" t="s">
        <v>15</v>
      </c>
      <c r="K239" s="262"/>
    </row>
    <row r="240" spans="2:13" ht="24.75" x14ac:dyDescent="0.25">
      <c r="B240" s="54"/>
      <c r="C240" s="54"/>
      <c r="D240" s="112"/>
      <c r="E240" s="54"/>
      <c r="F240" s="55" t="s">
        <v>22</v>
      </c>
      <c r="G240" s="55" t="s">
        <v>23</v>
      </c>
      <c r="H240" s="55" t="s">
        <v>22</v>
      </c>
      <c r="I240" s="55" t="s">
        <v>23</v>
      </c>
      <c r="J240" s="55" t="s">
        <v>22</v>
      </c>
      <c r="K240" s="55" t="s">
        <v>23</v>
      </c>
    </row>
    <row r="241" spans="2:14" x14ac:dyDescent="0.25">
      <c r="B241" s="117"/>
      <c r="C241" s="123"/>
      <c r="D241" s="112"/>
      <c r="E241" s="112"/>
      <c r="F241" s="119"/>
      <c r="G241" s="120"/>
      <c r="H241" s="124"/>
      <c r="I241" s="124"/>
      <c r="J241" s="125"/>
      <c r="K241" s="126"/>
      <c r="L241" s="34"/>
      <c r="M241" s="34"/>
      <c r="N241" s="34"/>
    </row>
    <row r="244" spans="2:14" ht="15.75" thickBot="1" x14ac:dyDescent="0.3"/>
    <row r="245" spans="2:14" ht="15.75" thickBot="1" x14ac:dyDescent="0.3">
      <c r="B245" s="77" t="s">
        <v>1</v>
      </c>
      <c r="C245" s="274" t="s">
        <v>2</v>
      </c>
      <c r="D245" s="275"/>
      <c r="E245" s="275"/>
      <c r="F245" s="275"/>
      <c r="G245" s="275"/>
      <c r="H245" s="275"/>
      <c r="I245" s="275"/>
      <c r="J245" s="275"/>
      <c r="K245" s="275"/>
      <c r="L245" s="275"/>
      <c r="M245" s="276"/>
    </row>
    <row r="246" spans="2:14" ht="15.75" thickBot="1" x14ac:dyDescent="0.3">
      <c r="B246" s="78" t="s">
        <v>3</v>
      </c>
      <c r="C246" s="277" t="s">
        <v>64</v>
      </c>
      <c r="D246" s="278"/>
      <c r="E246" s="278"/>
      <c r="F246" s="278"/>
      <c r="G246" s="278"/>
      <c r="H246" s="278"/>
      <c r="I246" s="278"/>
      <c r="J246" s="278"/>
      <c r="K246" s="278"/>
      <c r="L246" s="278"/>
      <c r="M246" s="279"/>
    </row>
    <row r="247" spans="2:14" ht="15.75" thickBot="1" x14ac:dyDescent="0.3">
      <c r="B247" s="77" t="s">
        <v>5</v>
      </c>
      <c r="C247" s="288" t="s">
        <v>73</v>
      </c>
      <c r="D247" s="289"/>
      <c r="E247" s="289"/>
      <c r="F247" s="289"/>
      <c r="G247" s="289"/>
      <c r="H247" s="289"/>
      <c r="I247" s="289"/>
      <c r="J247" s="289"/>
      <c r="K247" s="289"/>
      <c r="L247" s="289"/>
      <c r="M247" s="290"/>
    </row>
    <row r="248" spans="2:14" ht="15.75" thickBot="1" x14ac:dyDescent="0.3">
      <c r="B248" s="79" t="s">
        <v>7</v>
      </c>
      <c r="C248" s="291" t="s">
        <v>74</v>
      </c>
      <c r="D248" s="292"/>
      <c r="E248" s="292"/>
      <c r="F248" s="292"/>
      <c r="G248" s="292"/>
      <c r="H248" s="292"/>
      <c r="I248" s="292"/>
      <c r="J248" s="292"/>
      <c r="K248" s="292"/>
      <c r="L248" s="292"/>
      <c r="M248" s="293"/>
    </row>
    <row r="249" spans="2:14" ht="15.75" thickBot="1" x14ac:dyDescent="0.3">
      <c r="B249" s="80" t="s">
        <v>9</v>
      </c>
      <c r="C249" s="294" t="s">
        <v>45</v>
      </c>
      <c r="D249" s="294"/>
      <c r="E249" s="294"/>
      <c r="F249" s="294"/>
      <c r="G249" s="294"/>
      <c r="H249" s="294"/>
      <c r="I249" s="294"/>
      <c r="J249" s="294"/>
      <c r="K249" s="294"/>
      <c r="L249" s="294"/>
      <c r="M249" s="295"/>
    </row>
    <row r="250" spans="2:14" ht="15.75" thickBot="1" x14ac:dyDescent="0.3">
      <c r="B250" s="296" t="s">
        <v>46</v>
      </c>
      <c r="C250" s="297"/>
      <c r="D250" s="297"/>
      <c r="E250" s="297"/>
      <c r="F250" s="297"/>
      <c r="G250" s="297"/>
      <c r="H250" s="297"/>
      <c r="I250" s="297"/>
      <c r="J250" s="297"/>
      <c r="K250" s="297"/>
      <c r="L250" s="81"/>
      <c r="M250" s="82"/>
    </row>
    <row r="251" spans="2:14" ht="15.75" thickBot="1" x14ac:dyDescent="0.3">
      <c r="B251" s="298" t="s">
        <v>12</v>
      </c>
      <c r="C251" s="299"/>
      <c r="D251" s="299"/>
      <c r="E251" s="299"/>
      <c r="F251" s="299"/>
      <c r="G251" s="299"/>
      <c r="H251" s="299"/>
      <c r="I251" s="299"/>
      <c r="J251" s="299"/>
      <c r="K251" s="299"/>
      <c r="L251" s="299"/>
      <c r="M251" s="300"/>
    </row>
    <row r="252" spans="2:14" ht="15.75" thickBot="1" x14ac:dyDescent="0.3">
      <c r="B252" s="83"/>
      <c r="C252" s="84"/>
      <c r="D252" s="84"/>
      <c r="E252" s="85"/>
      <c r="F252" s="301" t="s">
        <v>13</v>
      </c>
      <c r="G252" s="301"/>
      <c r="H252" s="301"/>
      <c r="I252" s="301"/>
      <c r="J252" s="301" t="s">
        <v>14</v>
      </c>
      <c r="K252" s="301"/>
      <c r="L252" s="302" t="s">
        <v>15</v>
      </c>
      <c r="M252" s="303"/>
    </row>
    <row r="253" spans="2:14" ht="60.75" thickBot="1" x14ac:dyDescent="0.3">
      <c r="B253" s="86"/>
      <c r="C253" s="109" t="s">
        <v>16</v>
      </c>
      <c r="D253" s="109" t="s">
        <v>17</v>
      </c>
      <c r="E253" s="57" t="s">
        <v>18</v>
      </c>
      <c r="F253" s="270" t="s">
        <v>50</v>
      </c>
      <c r="G253" s="253"/>
      <c r="H253" s="253" t="s">
        <v>51</v>
      </c>
      <c r="I253" s="253"/>
      <c r="J253" s="253" t="s">
        <v>60</v>
      </c>
      <c r="K253" s="253"/>
      <c r="L253" s="309"/>
      <c r="M253" s="310"/>
    </row>
    <row r="254" spans="2:14" ht="30" x14ac:dyDescent="0.25">
      <c r="B254" s="87"/>
      <c r="C254" s="87"/>
      <c r="D254" s="87"/>
      <c r="E254" s="87"/>
      <c r="F254" s="110" t="s">
        <v>22</v>
      </c>
      <c r="G254" s="111" t="s">
        <v>23</v>
      </c>
      <c r="H254" s="111" t="s">
        <v>22</v>
      </c>
      <c r="I254" s="111" t="s">
        <v>23</v>
      </c>
      <c r="J254" s="111" t="s">
        <v>22</v>
      </c>
      <c r="K254" s="111" t="s">
        <v>23</v>
      </c>
      <c r="L254" s="111" t="s">
        <v>22</v>
      </c>
      <c r="M254" s="111" t="s">
        <v>23</v>
      </c>
    </row>
    <row r="255" spans="2:14" x14ac:dyDescent="0.25">
      <c r="B255" s="90"/>
      <c r="C255" s="90"/>
      <c r="D255" s="112"/>
      <c r="E255" s="112"/>
      <c r="F255" s="113"/>
      <c r="G255" s="114"/>
      <c r="H255" s="113"/>
      <c r="I255" s="114"/>
      <c r="J255" s="113"/>
      <c r="K255" s="114"/>
      <c r="L255" s="114"/>
      <c r="M255" s="114"/>
    </row>
    <row r="256" spans="2:14" x14ac:dyDescent="0.25">
      <c r="B256" s="31"/>
      <c r="C256" s="35"/>
      <c r="D256" s="33"/>
      <c r="E256" s="33"/>
      <c r="F256" s="34"/>
      <c r="G256" s="34"/>
      <c r="H256" s="34"/>
      <c r="I256" s="34"/>
      <c r="J256" s="34"/>
      <c r="K256" s="34"/>
      <c r="L256" s="34"/>
      <c r="M256" s="34"/>
    </row>
    <row r="257" spans="2:13" x14ac:dyDescent="0.25">
      <c r="B257" s="31"/>
      <c r="C257" s="35"/>
      <c r="D257" s="33"/>
      <c r="E257" s="33"/>
      <c r="F257" s="34"/>
      <c r="G257" s="34"/>
      <c r="H257" s="34"/>
      <c r="I257" s="34"/>
      <c r="J257" s="34"/>
      <c r="K257" s="34"/>
      <c r="L257" s="34"/>
      <c r="M257" s="34"/>
    </row>
    <row r="259" spans="2:13" ht="15.75" thickBot="1" x14ac:dyDescent="0.3">
      <c r="B259" s="315" t="s">
        <v>36</v>
      </c>
      <c r="C259" s="315"/>
      <c r="D259" s="315"/>
      <c r="E259" s="315"/>
      <c r="F259" s="315"/>
      <c r="G259" s="315"/>
      <c r="H259" s="315"/>
      <c r="I259" s="315"/>
      <c r="J259" s="315"/>
      <c r="K259" s="315"/>
      <c r="L259" s="315"/>
      <c r="M259" s="315"/>
    </row>
    <row r="260" spans="2:13" ht="33.75" customHeight="1" thickBot="1" x14ac:dyDescent="0.3">
      <c r="B260" s="199"/>
      <c r="C260" s="94" t="s">
        <v>16</v>
      </c>
      <c r="D260" s="154" t="s">
        <v>17</v>
      </c>
      <c r="E260" s="200"/>
      <c r="F260" s="312" t="s">
        <v>37</v>
      </c>
      <c r="G260" s="312"/>
      <c r="H260" s="312" t="s">
        <v>38</v>
      </c>
      <c r="I260" s="312"/>
      <c r="J260" s="312" t="s">
        <v>15</v>
      </c>
      <c r="K260" s="312"/>
      <c r="L260" s="313"/>
      <c r="M260" s="314"/>
    </row>
    <row r="261" spans="2:13" ht="60" x14ac:dyDescent="0.25">
      <c r="B261" s="193"/>
      <c r="C261" s="194"/>
      <c r="D261" s="201"/>
      <c r="E261" s="202" t="s">
        <v>18</v>
      </c>
      <c r="F261" s="196" t="s">
        <v>22</v>
      </c>
      <c r="G261" s="197" t="s">
        <v>23</v>
      </c>
      <c r="H261" s="197" t="s">
        <v>22</v>
      </c>
      <c r="I261" s="197" t="s">
        <v>23</v>
      </c>
      <c r="J261" s="197" t="s">
        <v>22</v>
      </c>
      <c r="K261" s="203" t="s">
        <v>23</v>
      </c>
      <c r="L261" s="116"/>
      <c r="M261" s="116"/>
    </row>
    <row r="262" spans="2:13" x14ac:dyDescent="0.25">
      <c r="B262" s="115"/>
      <c r="C262" s="115"/>
      <c r="D262" s="115"/>
      <c r="E262" s="127"/>
      <c r="F262" s="128"/>
      <c r="G262" s="128"/>
      <c r="H262" s="128"/>
      <c r="I262" s="128"/>
      <c r="J262" s="128"/>
      <c r="K262" s="128"/>
      <c r="L262" s="116"/>
      <c r="M262" s="116"/>
    </row>
    <row r="263" spans="2:13" x14ac:dyDescent="0.25">
      <c r="B263" s="117"/>
      <c r="C263" s="129"/>
      <c r="D263" s="112"/>
      <c r="E263" s="112"/>
      <c r="F263" s="120"/>
      <c r="G263" s="120"/>
      <c r="H263" s="121"/>
      <c r="I263" s="121"/>
      <c r="J263" s="121"/>
      <c r="K263" s="121"/>
      <c r="L263" s="122"/>
      <c r="M263" s="122"/>
    </row>
    <row r="264" spans="2:13" ht="15.75" thickBot="1" x14ac:dyDescent="0.3">
      <c r="B264" s="31"/>
      <c r="C264" s="35"/>
      <c r="D264" s="46"/>
      <c r="E264" s="46"/>
      <c r="F264" s="47"/>
      <c r="G264" s="47"/>
      <c r="H264" s="130"/>
      <c r="I264" s="130"/>
      <c r="J264" s="130"/>
      <c r="K264" s="130"/>
      <c r="L264" s="122"/>
      <c r="M264" s="122"/>
    </row>
    <row r="265" spans="2:13" ht="16.5" thickBot="1" x14ac:dyDescent="0.3">
      <c r="B265" s="267" t="s">
        <v>41</v>
      </c>
      <c r="C265" s="268"/>
      <c r="D265" s="268"/>
      <c r="E265" s="268"/>
      <c r="F265" s="268"/>
      <c r="G265" s="268"/>
      <c r="H265" s="268"/>
      <c r="I265" s="268"/>
      <c r="J265" s="268"/>
      <c r="K265" s="269"/>
      <c r="L265" s="49"/>
      <c r="M265" s="49"/>
    </row>
    <row r="266" spans="2:13" ht="68.25" customHeight="1" thickBot="1" x14ac:dyDescent="0.3">
      <c r="B266" s="50"/>
      <c r="C266" s="51" t="s">
        <v>16</v>
      </c>
      <c r="D266" s="52" t="s">
        <v>17</v>
      </c>
      <c r="E266" s="53" t="s">
        <v>18</v>
      </c>
      <c r="F266" s="262" t="s">
        <v>37</v>
      </c>
      <c r="G266" s="262"/>
      <c r="H266" s="262" t="s">
        <v>38</v>
      </c>
      <c r="I266" s="262"/>
      <c r="J266" s="262" t="s">
        <v>15</v>
      </c>
      <c r="K266" s="262"/>
    </row>
    <row r="267" spans="2:13" ht="30" x14ac:dyDescent="0.25">
      <c r="B267" s="54"/>
      <c r="C267" s="54"/>
      <c r="D267" s="112"/>
      <c r="E267" s="54"/>
      <c r="F267" s="149" t="s">
        <v>22</v>
      </c>
      <c r="G267" s="149" t="s">
        <v>23</v>
      </c>
      <c r="H267" s="149" t="s">
        <v>22</v>
      </c>
      <c r="I267" s="149" t="s">
        <v>23</v>
      </c>
      <c r="J267" s="149" t="s">
        <v>22</v>
      </c>
      <c r="K267" s="149" t="s">
        <v>23</v>
      </c>
    </row>
    <row r="268" spans="2:13" x14ac:dyDescent="0.25">
      <c r="B268" s="117"/>
      <c r="C268" s="123"/>
      <c r="D268" s="112"/>
      <c r="E268" s="112"/>
      <c r="F268" s="119"/>
      <c r="G268" s="120"/>
      <c r="H268" s="124"/>
      <c r="I268" s="124"/>
      <c r="J268" s="125"/>
      <c r="K268" s="126"/>
    </row>
    <row r="269" spans="2:13" x14ac:dyDescent="0.25">
      <c r="B269" s="45"/>
      <c r="C269" s="45"/>
      <c r="D269" s="45"/>
      <c r="E269" s="45"/>
      <c r="F269" s="316"/>
      <c r="G269" s="317"/>
      <c r="H269" s="316"/>
      <c r="I269" s="317"/>
      <c r="J269" s="316"/>
      <c r="K269" s="317"/>
    </row>
    <row r="273" spans="2:13" ht="15.75" thickBot="1" x14ac:dyDescent="0.3"/>
    <row r="274" spans="2:13" ht="16.5" thickBot="1" x14ac:dyDescent="0.3">
      <c r="B274" s="9" t="s">
        <v>1</v>
      </c>
      <c r="C274" s="263" t="s">
        <v>2</v>
      </c>
      <c r="D274" s="264"/>
      <c r="E274" s="264"/>
      <c r="F274" s="264"/>
      <c r="G274" s="264"/>
      <c r="H274" s="264"/>
      <c r="I274" s="264"/>
      <c r="J274" s="264"/>
      <c r="K274" s="264"/>
      <c r="L274" s="264"/>
      <c r="M274" s="265"/>
    </row>
    <row r="275" spans="2:13" ht="16.5" thickBot="1" x14ac:dyDescent="0.3">
      <c r="B275" s="8" t="s">
        <v>3</v>
      </c>
      <c r="C275" s="222" t="s">
        <v>64</v>
      </c>
      <c r="D275" s="223"/>
      <c r="E275" s="223"/>
      <c r="F275" s="223"/>
      <c r="G275" s="223"/>
      <c r="H275" s="223"/>
      <c r="I275" s="223"/>
      <c r="J275" s="223"/>
      <c r="K275" s="223"/>
      <c r="L275" s="223"/>
      <c r="M275" s="224"/>
    </row>
    <row r="276" spans="2:13" ht="16.5" thickBot="1" x14ac:dyDescent="0.3">
      <c r="B276" s="9" t="s">
        <v>5</v>
      </c>
      <c r="C276" s="225" t="s">
        <v>75</v>
      </c>
      <c r="D276" s="226"/>
      <c r="E276" s="226"/>
      <c r="F276" s="226"/>
      <c r="G276" s="226"/>
      <c r="H276" s="226"/>
      <c r="I276" s="226"/>
      <c r="J276" s="226"/>
      <c r="K276" s="226"/>
      <c r="L276" s="226"/>
      <c r="M276" s="227"/>
    </row>
    <row r="277" spans="2:13" ht="16.5" thickBot="1" x14ac:dyDescent="0.3">
      <c r="B277" s="6" t="s">
        <v>7</v>
      </c>
      <c r="C277" s="228" t="s">
        <v>76</v>
      </c>
      <c r="D277" s="229"/>
      <c r="E277" s="229"/>
      <c r="F277" s="229"/>
      <c r="G277" s="229"/>
      <c r="H277" s="229"/>
      <c r="I277" s="229"/>
      <c r="J277" s="229"/>
      <c r="K277" s="229"/>
      <c r="L277" s="229"/>
      <c r="M277" s="230"/>
    </row>
    <row r="278" spans="2:13" ht="16.5" thickBot="1" x14ac:dyDescent="0.3">
      <c r="B278" s="10" t="s">
        <v>9</v>
      </c>
      <c r="C278" s="231" t="s">
        <v>45</v>
      </c>
      <c r="D278" s="231"/>
      <c r="E278" s="231"/>
      <c r="F278" s="231"/>
      <c r="G278" s="231"/>
      <c r="H278" s="231"/>
      <c r="I278" s="231"/>
      <c r="J278" s="231"/>
      <c r="K278" s="231"/>
      <c r="L278" s="231"/>
      <c r="M278" s="232"/>
    </row>
    <row r="279" spans="2:13" ht="16.5" thickBot="1" x14ac:dyDescent="0.3">
      <c r="B279" s="233" t="s">
        <v>46</v>
      </c>
      <c r="C279" s="234"/>
      <c r="D279" s="234"/>
      <c r="E279" s="234"/>
      <c r="F279" s="234"/>
      <c r="G279" s="234"/>
      <c r="H279" s="234"/>
      <c r="I279" s="234"/>
      <c r="J279" s="234"/>
      <c r="K279" s="234"/>
      <c r="L279" s="11"/>
      <c r="M279" s="12"/>
    </row>
    <row r="280" spans="2:13" ht="16.5" thickBot="1" x14ac:dyDescent="0.3">
      <c r="B280" s="245" t="s">
        <v>12</v>
      </c>
      <c r="C280" s="246"/>
      <c r="D280" s="246"/>
      <c r="E280" s="246"/>
      <c r="F280" s="246"/>
      <c r="G280" s="246"/>
      <c r="H280" s="246"/>
      <c r="I280" s="246"/>
      <c r="J280" s="246"/>
      <c r="K280" s="246"/>
      <c r="L280" s="246"/>
      <c r="M280" s="247"/>
    </row>
    <row r="281" spans="2:13" ht="16.5" thickBot="1" x14ac:dyDescent="0.3">
      <c r="B281" s="13"/>
      <c r="C281" s="14"/>
      <c r="D281" s="14"/>
      <c r="E281" s="15"/>
      <c r="F281" s="248" t="s">
        <v>13</v>
      </c>
      <c r="G281" s="248"/>
      <c r="H281" s="248"/>
      <c r="I281" s="248"/>
      <c r="J281" s="248" t="s">
        <v>14</v>
      </c>
      <c r="K281" s="248"/>
      <c r="L281" s="249" t="s">
        <v>15</v>
      </c>
      <c r="M281" s="250"/>
    </row>
    <row r="282" spans="2:13" ht="75.75" customHeight="1" thickBot="1" x14ac:dyDescent="0.3">
      <c r="B282" s="16"/>
      <c r="C282" s="17" t="s">
        <v>16</v>
      </c>
      <c r="D282" s="17" t="s">
        <v>17</v>
      </c>
      <c r="E282" s="57" t="s">
        <v>18</v>
      </c>
      <c r="F282" s="280" t="s">
        <v>50</v>
      </c>
      <c r="G282" s="281"/>
      <c r="H282" s="281" t="s">
        <v>51</v>
      </c>
      <c r="I282" s="281"/>
      <c r="J282" s="253" t="s">
        <v>21</v>
      </c>
      <c r="K282" s="253"/>
      <c r="L282" s="254"/>
      <c r="M282" s="255"/>
    </row>
    <row r="283" spans="2:13" ht="30" x14ac:dyDescent="0.25">
      <c r="B283" s="20"/>
      <c r="C283" s="20"/>
      <c r="D283" s="20"/>
      <c r="E283" s="131"/>
      <c r="F283" s="110" t="s">
        <v>22</v>
      </c>
      <c r="G283" s="111" t="s">
        <v>23</v>
      </c>
      <c r="H283" s="111" t="s">
        <v>22</v>
      </c>
      <c r="I283" s="111" t="s">
        <v>23</v>
      </c>
      <c r="J283" s="111" t="s">
        <v>22</v>
      </c>
      <c r="K283" s="111" t="s">
        <v>23</v>
      </c>
      <c r="L283" s="111" t="s">
        <v>22</v>
      </c>
      <c r="M283" s="111" t="s">
        <v>23</v>
      </c>
    </row>
    <row r="284" spans="2:13" ht="20.25" customHeight="1" x14ac:dyDescent="0.25">
      <c r="B284" s="20"/>
      <c r="C284" s="132">
        <v>1</v>
      </c>
      <c r="D284" s="20" t="s">
        <v>77</v>
      </c>
      <c r="E284" s="59" t="s">
        <v>78</v>
      </c>
      <c r="F284" s="107">
        <v>19.2</v>
      </c>
      <c r="G284" s="106">
        <v>50</v>
      </c>
      <c r="H284" s="107">
        <v>46</v>
      </c>
      <c r="I284" s="106">
        <v>100</v>
      </c>
      <c r="J284" s="107">
        <v>21</v>
      </c>
      <c r="K284" s="106">
        <v>50</v>
      </c>
      <c r="L284" s="107">
        <f>F284+H284+J284</f>
        <v>86.2</v>
      </c>
      <c r="M284" s="107">
        <f>G284+I284+K284</f>
        <v>200</v>
      </c>
    </row>
    <row r="285" spans="2:13" ht="19.5" customHeight="1" x14ac:dyDescent="0.25">
      <c r="B285" s="21"/>
      <c r="C285" s="22">
        <v>2</v>
      </c>
      <c r="D285" s="23" t="s">
        <v>79</v>
      </c>
      <c r="E285" s="23" t="s">
        <v>80</v>
      </c>
      <c r="F285" s="318" t="s">
        <v>40</v>
      </c>
      <c r="G285" s="319"/>
      <c r="H285" s="319"/>
      <c r="I285" s="319"/>
      <c r="J285" s="319"/>
      <c r="K285" s="319"/>
      <c r="L285" s="319"/>
      <c r="M285" s="320"/>
    </row>
    <row r="286" spans="2:13" ht="15.75" x14ac:dyDescent="0.25">
      <c r="B286" s="61"/>
      <c r="C286" s="62"/>
      <c r="D286" s="63"/>
      <c r="E286" s="63"/>
      <c r="F286" s="30"/>
      <c r="G286" s="30"/>
      <c r="H286" s="30"/>
      <c r="I286" s="30"/>
      <c r="J286" s="30"/>
      <c r="K286" s="30"/>
      <c r="L286" s="30"/>
      <c r="M286" s="30"/>
    </row>
    <row r="287" spans="2:13" x14ac:dyDescent="0.25">
      <c r="B287" s="31"/>
      <c r="C287" s="35"/>
      <c r="D287" s="33"/>
      <c r="E287" s="33"/>
      <c r="F287" s="34"/>
      <c r="G287" s="34"/>
      <c r="H287" s="34"/>
      <c r="I287" s="34"/>
      <c r="J287" s="34"/>
      <c r="K287" s="34"/>
      <c r="L287" s="34"/>
      <c r="M287" s="34"/>
    </row>
    <row r="289" spans="2:13" ht="16.5" thickBot="1" x14ac:dyDescent="0.3">
      <c r="B289" s="241" t="s">
        <v>36</v>
      </c>
      <c r="C289" s="241"/>
      <c r="D289" s="241"/>
      <c r="E289" s="241"/>
      <c r="F289" s="241"/>
      <c r="G289" s="241"/>
      <c r="H289" s="241"/>
      <c r="I289" s="241"/>
      <c r="J289" s="241"/>
      <c r="K289" s="241"/>
      <c r="L289" s="241"/>
      <c r="M289" s="241"/>
    </row>
    <row r="290" spans="2:13" ht="60.75" customHeight="1" thickBot="1" x14ac:dyDescent="0.3">
      <c r="B290" s="16" t="s">
        <v>16</v>
      </c>
      <c r="C290" s="75" t="s">
        <v>16</v>
      </c>
      <c r="D290" s="38" t="s">
        <v>17</v>
      </c>
      <c r="E290" s="57" t="s">
        <v>18</v>
      </c>
      <c r="F290" s="242" t="s">
        <v>37</v>
      </c>
      <c r="G290" s="242"/>
      <c r="H290" s="242" t="s">
        <v>38</v>
      </c>
      <c r="I290" s="242"/>
      <c r="J290" s="242" t="s">
        <v>15</v>
      </c>
      <c r="K290" s="242"/>
      <c r="L290" s="321"/>
      <c r="M290" s="321"/>
    </row>
    <row r="291" spans="2:13" ht="30" x14ac:dyDescent="0.25">
      <c r="B291" s="97"/>
      <c r="C291" s="206"/>
      <c r="D291" s="98"/>
      <c r="E291" s="98"/>
      <c r="F291" s="163" t="s">
        <v>22</v>
      </c>
      <c r="G291" s="164" t="s">
        <v>23</v>
      </c>
      <c r="H291" s="164" t="s">
        <v>22</v>
      </c>
      <c r="I291" s="164" t="s">
        <v>23</v>
      </c>
      <c r="J291" s="164" t="s">
        <v>22</v>
      </c>
      <c r="K291" s="190" t="s">
        <v>23</v>
      </c>
      <c r="L291" s="204"/>
      <c r="M291" s="204"/>
    </row>
    <row r="292" spans="2:13" ht="20.25" customHeight="1" x14ac:dyDescent="0.25">
      <c r="B292" s="70"/>
      <c r="C292" s="132">
        <v>1</v>
      </c>
      <c r="D292" s="20" t="s">
        <v>77</v>
      </c>
      <c r="E292" s="20" t="s">
        <v>78</v>
      </c>
      <c r="F292" s="100">
        <v>96</v>
      </c>
      <c r="G292" s="100">
        <v>700</v>
      </c>
      <c r="H292" s="100">
        <v>86.2</v>
      </c>
      <c r="I292" s="100">
        <v>200</v>
      </c>
      <c r="J292" s="100">
        <f>F292+H292</f>
        <v>182.2</v>
      </c>
      <c r="K292" s="133">
        <f>G292+I292</f>
        <v>900</v>
      </c>
      <c r="L292" s="204"/>
      <c r="M292" s="204"/>
    </row>
    <row r="293" spans="2:13" ht="19.5" customHeight="1" x14ac:dyDescent="0.25">
      <c r="B293" s="21"/>
      <c r="C293" s="22">
        <v>2</v>
      </c>
      <c r="D293" s="23" t="s">
        <v>79</v>
      </c>
      <c r="E293" s="23" t="s">
        <v>80</v>
      </c>
      <c r="F293" s="304" t="s">
        <v>40</v>
      </c>
      <c r="G293" s="305"/>
      <c r="H293" s="305"/>
      <c r="I293" s="305"/>
      <c r="J293" s="305"/>
      <c r="K293" s="305"/>
      <c r="L293" s="205"/>
      <c r="M293" s="205"/>
    </row>
    <row r="294" spans="2:13" x14ac:dyDescent="0.25">
      <c r="B294" s="31"/>
      <c r="C294" s="35"/>
      <c r="D294" s="46"/>
      <c r="E294" s="46"/>
      <c r="F294" s="47"/>
      <c r="G294" s="47"/>
      <c r="H294" s="48"/>
      <c r="I294" s="48"/>
      <c r="J294" s="48"/>
      <c r="K294" s="48"/>
      <c r="L294" s="49"/>
      <c r="M294" s="49"/>
    </row>
    <row r="295" spans="2:13" ht="16.5" thickBot="1" x14ac:dyDescent="0.3">
      <c r="G295" s="66"/>
    </row>
    <row r="296" spans="2:13" ht="16.5" thickBot="1" x14ac:dyDescent="0.3">
      <c r="B296" s="267" t="s">
        <v>41</v>
      </c>
      <c r="C296" s="268"/>
      <c r="D296" s="268"/>
      <c r="E296" s="268"/>
      <c r="F296" s="268"/>
      <c r="G296" s="268"/>
      <c r="H296" s="268"/>
      <c r="I296" s="268"/>
      <c r="J296" s="268"/>
      <c r="K296" s="269"/>
    </row>
    <row r="297" spans="2:13" ht="60.75" thickBot="1" x14ac:dyDescent="0.3">
      <c r="B297" s="50"/>
      <c r="C297" s="94" t="s">
        <v>16</v>
      </c>
      <c r="D297" s="52" t="s">
        <v>17</v>
      </c>
      <c r="E297" s="53" t="s">
        <v>18</v>
      </c>
      <c r="F297" s="262" t="s">
        <v>37</v>
      </c>
      <c r="G297" s="262"/>
      <c r="H297" s="262" t="s">
        <v>38</v>
      </c>
      <c r="I297" s="262"/>
      <c r="J297" s="262" t="s">
        <v>15</v>
      </c>
      <c r="K297" s="262"/>
      <c r="L297" s="34"/>
    </row>
    <row r="298" spans="2:13" ht="30" x14ac:dyDescent="0.25">
      <c r="B298" s="54"/>
      <c r="C298" s="54"/>
      <c r="D298" s="112"/>
      <c r="E298" s="54"/>
      <c r="F298" s="149" t="s">
        <v>22</v>
      </c>
      <c r="G298" s="149" t="s">
        <v>23</v>
      </c>
      <c r="H298" s="149" t="s">
        <v>22</v>
      </c>
      <c r="I298" s="149" t="s">
        <v>23</v>
      </c>
      <c r="J298" s="149" t="s">
        <v>22</v>
      </c>
      <c r="K298" s="149" t="s">
        <v>23</v>
      </c>
    </row>
    <row r="299" spans="2:13" x14ac:dyDescent="0.25">
      <c r="B299" s="117"/>
      <c r="C299" s="123">
        <v>1</v>
      </c>
      <c r="D299" s="169" t="s">
        <v>77</v>
      </c>
      <c r="E299" s="170" t="s">
        <v>78</v>
      </c>
      <c r="F299" s="124">
        <v>96</v>
      </c>
      <c r="G299" s="124">
        <v>700</v>
      </c>
      <c r="H299" s="124">
        <v>86.2</v>
      </c>
      <c r="I299" s="124">
        <v>200</v>
      </c>
      <c r="J299" s="125">
        <f>F299+H299</f>
        <v>182.2</v>
      </c>
      <c r="K299" s="126">
        <f>G299+I299</f>
        <v>900</v>
      </c>
      <c r="L299" s="56" t="s">
        <v>42</v>
      </c>
    </row>
    <row r="301" spans="2:13" ht="15.75" thickBot="1" x14ac:dyDescent="0.3"/>
    <row r="302" spans="2:13" ht="16.5" thickBot="1" x14ac:dyDescent="0.3">
      <c r="B302" s="9" t="s">
        <v>1</v>
      </c>
      <c r="C302" s="263" t="s">
        <v>2</v>
      </c>
      <c r="D302" s="264"/>
      <c r="E302" s="264"/>
      <c r="F302" s="264"/>
      <c r="G302" s="264"/>
      <c r="H302" s="264"/>
      <c r="I302" s="264"/>
      <c r="J302" s="264"/>
      <c r="K302" s="264"/>
      <c r="L302" s="264"/>
      <c r="M302" s="265"/>
    </row>
    <row r="303" spans="2:13" ht="16.5" thickBot="1" x14ac:dyDescent="0.3">
      <c r="B303" s="8" t="s">
        <v>3</v>
      </c>
      <c r="C303" s="222" t="s">
        <v>64</v>
      </c>
      <c r="D303" s="223"/>
      <c r="E303" s="223"/>
      <c r="F303" s="223"/>
      <c r="G303" s="223"/>
      <c r="H303" s="223"/>
      <c r="I303" s="223"/>
      <c r="J303" s="223"/>
      <c r="K303" s="223"/>
      <c r="L303" s="223"/>
      <c r="M303" s="224"/>
    </row>
    <row r="304" spans="2:13" ht="16.5" thickBot="1" x14ac:dyDescent="0.3">
      <c r="B304" s="9" t="s">
        <v>5</v>
      </c>
      <c r="C304" s="225" t="s">
        <v>81</v>
      </c>
      <c r="D304" s="226"/>
      <c r="E304" s="226"/>
      <c r="F304" s="226"/>
      <c r="G304" s="226"/>
      <c r="H304" s="226"/>
      <c r="I304" s="226"/>
      <c r="J304" s="226"/>
      <c r="K304" s="226"/>
      <c r="L304" s="226"/>
      <c r="M304" s="227"/>
    </row>
    <row r="305" spans="2:13" ht="16.5" thickBot="1" x14ac:dyDescent="0.3">
      <c r="B305" s="6" t="s">
        <v>7</v>
      </c>
      <c r="C305" s="228" t="s">
        <v>82</v>
      </c>
      <c r="D305" s="229"/>
      <c r="E305" s="229"/>
      <c r="F305" s="229"/>
      <c r="G305" s="229"/>
      <c r="H305" s="229"/>
      <c r="I305" s="229"/>
      <c r="J305" s="229"/>
      <c r="K305" s="229"/>
      <c r="L305" s="229"/>
      <c r="M305" s="230"/>
    </row>
    <row r="306" spans="2:13" ht="16.5" thickBot="1" x14ac:dyDescent="0.3">
      <c r="B306" s="10" t="s">
        <v>9</v>
      </c>
      <c r="C306" s="231" t="s">
        <v>45</v>
      </c>
      <c r="D306" s="231"/>
      <c r="E306" s="231"/>
      <c r="F306" s="231"/>
      <c r="G306" s="231"/>
      <c r="H306" s="231"/>
      <c r="I306" s="231"/>
      <c r="J306" s="231"/>
      <c r="K306" s="231"/>
      <c r="L306" s="231"/>
      <c r="M306" s="232"/>
    </row>
    <row r="307" spans="2:13" ht="16.5" thickBot="1" x14ac:dyDescent="0.3">
      <c r="B307" s="233" t="s">
        <v>46</v>
      </c>
      <c r="C307" s="234"/>
      <c r="D307" s="234"/>
      <c r="E307" s="234"/>
      <c r="F307" s="234"/>
      <c r="G307" s="234"/>
      <c r="H307" s="234"/>
      <c r="I307" s="234"/>
      <c r="J307" s="234"/>
      <c r="K307" s="234"/>
      <c r="L307" s="11"/>
      <c r="M307" s="12"/>
    </row>
    <row r="308" spans="2:13" ht="16.5" thickBot="1" x14ac:dyDescent="0.3">
      <c r="B308" s="245" t="s">
        <v>12</v>
      </c>
      <c r="C308" s="246"/>
      <c r="D308" s="246"/>
      <c r="E308" s="246"/>
      <c r="F308" s="246"/>
      <c r="G308" s="246"/>
      <c r="H308" s="246"/>
      <c r="I308" s="246"/>
      <c r="J308" s="246"/>
      <c r="K308" s="246"/>
      <c r="L308" s="246"/>
      <c r="M308" s="247"/>
    </row>
    <row r="309" spans="2:13" ht="16.5" thickBot="1" x14ac:dyDescent="0.3">
      <c r="B309" s="13"/>
      <c r="C309" s="14"/>
      <c r="D309" s="14"/>
      <c r="E309" s="15"/>
      <c r="F309" s="248" t="s">
        <v>13</v>
      </c>
      <c r="G309" s="248"/>
      <c r="H309" s="248"/>
      <c r="I309" s="248"/>
      <c r="J309" s="248" t="s">
        <v>14</v>
      </c>
      <c r="K309" s="248"/>
      <c r="L309" s="249" t="s">
        <v>15</v>
      </c>
      <c r="M309" s="250"/>
    </row>
    <row r="310" spans="2:13" ht="75.75" customHeight="1" thickBot="1" x14ac:dyDescent="0.3">
      <c r="B310" s="16"/>
      <c r="C310" s="17" t="s">
        <v>16</v>
      </c>
      <c r="D310" s="17" t="s">
        <v>17</v>
      </c>
      <c r="E310" s="57" t="s">
        <v>18</v>
      </c>
      <c r="F310" s="270" t="s">
        <v>50</v>
      </c>
      <c r="G310" s="253"/>
      <c r="H310" s="253" t="s">
        <v>51</v>
      </c>
      <c r="I310" s="253"/>
      <c r="J310" s="253" t="s">
        <v>21</v>
      </c>
      <c r="K310" s="253"/>
      <c r="L310" s="254"/>
      <c r="M310" s="255"/>
    </row>
    <row r="311" spans="2:13" ht="30" x14ac:dyDescent="0.25">
      <c r="B311" s="20"/>
      <c r="C311" s="20"/>
      <c r="D311" s="20"/>
      <c r="E311" s="131"/>
      <c r="F311" s="110" t="s">
        <v>22</v>
      </c>
      <c r="G311" s="111" t="s">
        <v>23</v>
      </c>
      <c r="H311" s="111" t="s">
        <v>22</v>
      </c>
      <c r="I311" s="111" t="s">
        <v>23</v>
      </c>
      <c r="J311" s="111" t="s">
        <v>22</v>
      </c>
      <c r="K311" s="111" t="s">
        <v>23</v>
      </c>
      <c r="L311" s="111" t="s">
        <v>22</v>
      </c>
      <c r="M311" s="111" t="s">
        <v>23</v>
      </c>
    </row>
    <row r="312" spans="2:13" ht="15.75" x14ac:dyDescent="0.25">
      <c r="B312" s="20"/>
      <c r="C312" s="132">
        <v>1</v>
      </c>
      <c r="D312" s="20" t="s">
        <v>77</v>
      </c>
      <c r="E312" s="59" t="s">
        <v>78</v>
      </c>
      <c r="F312" s="107">
        <v>19.2</v>
      </c>
      <c r="G312" s="106">
        <v>50</v>
      </c>
      <c r="H312" s="107">
        <v>46</v>
      </c>
      <c r="I312" s="106">
        <v>100</v>
      </c>
      <c r="J312" s="107">
        <v>21</v>
      </c>
      <c r="K312" s="134">
        <v>22.82</v>
      </c>
      <c r="L312" s="107">
        <f>F312+H312+J312</f>
        <v>86.2</v>
      </c>
      <c r="M312" s="107">
        <f>G312+I312+K312</f>
        <v>172.82</v>
      </c>
    </row>
    <row r="313" spans="2:13" ht="15.75" x14ac:dyDescent="0.25">
      <c r="B313" s="21"/>
      <c r="C313" s="22">
        <v>2</v>
      </c>
      <c r="D313" s="23" t="s">
        <v>83</v>
      </c>
      <c r="E313" s="23" t="s">
        <v>84</v>
      </c>
      <c r="F313" s="107">
        <v>9.8800000000000008</v>
      </c>
      <c r="G313" s="134">
        <v>25.72</v>
      </c>
      <c r="H313" s="107">
        <v>34</v>
      </c>
      <c r="I313" s="107">
        <v>74</v>
      </c>
      <c r="J313" s="107">
        <v>46</v>
      </c>
      <c r="K313" s="106">
        <v>50</v>
      </c>
      <c r="L313" s="107">
        <f>F313+H313+J313</f>
        <v>89.88</v>
      </c>
      <c r="M313" s="107">
        <f>G313+I313+K313</f>
        <v>149.72</v>
      </c>
    </row>
    <row r="314" spans="2:13" ht="15.75" x14ac:dyDescent="0.25">
      <c r="B314" s="61"/>
      <c r="C314" s="62"/>
      <c r="D314" s="63"/>
      <c r="E314" s="63"/>
      <c r="F314" s="30"/>
      <c r="G314" s="30"/>
      <c r="H314" s="30"/>
      <c r="I314" s="30"/>
      <c r="J314" s="30"/>
      <c r="K314" s="30"/>
      <c r="L314" s="30"/>
      <c r="M314" s="30"/>
    </row>
    <row r="315" spans="2:13" x14ac:dyDescent="0.25">
      <c r="B315" s="31"/>
      <c r="C315" s="35"/>
      <c r="D315" s="33"/>
      <c r="E315" s="33"/>
      <c r="F315" s="34"/>
      <c r="G315" s="34"/>
      <c r="H315" s="34"/>
      <c r="I315" s="34"/>
      <c r="J315" s="34"/>
      <c r="K315" s="34"/>
      <c r="L315" s="34"/>
      <c r="M315" s="34"/>
    </row>
    <row r="317" spans="2:13" ht="16.5" thickBot="1" x14ac:dyDescent="0.3">
      <c r="B317" s="241" t="s">
        <v>36</v>
      </c>
      <c r="C317" s="241"/>
      <c r="D317" s="241"/>
      <c r="E317" s="241"/>
      <c r="F317" s="241"/>
      <c r="G317" s="241"/>
      <c r="H317" s="241"/>
      <c r="I317" s="241"/>
      <c r="J317" s="241"/>
      <c r="K317" s="241"/>
      <c r="L317" s="241"/>
      <c r="M317" s="241"/>
    </row>
    <row r="318" spans="2:13" ht="65.25" customHeight="1" thickBot="1" x14ac:dyDescent="0.3">
      <c r="B318" s="207"/>
      <c r="C318" s="208" t="s">
        <v>16</v>
      </c>
      <c r="D318" s="209" t="s">
        <v>17</v>
      </c>
      <c r="E318" s="210" t="s">
        <v>18</v>
      </c>
      <c r="F318" s="322" t="s">
        <v>37</v>
      </c>
      <c r="G318" s="322"/>
      <c r="H318" s="322" t="s">
        <v>38</v>
      </c>
      <c r="I318" s="322"/>
      <c r="J318" s="322" t="s">
        <v>15</v>
      </c>
      <c r="K318" s="322"/>
      <c r="L318" s="321"/>
      <c r="M318" s="321"/>
    </row>
    <row r="319" spans="2:13" ht="30" x14ac:dyDescent="0.25">
      <c r="B319" s="135"/>
      <c r="C319" s="98"/>
      <c r="D319" s="98"/>
      <c r="E319" s="98"/>
      <c r="F319" s="163" t="s">
        <v>22</v>
      </c>
      <c r="G319" s="164" t="s">
        <v>23</v>
      </c>
      <c r="H319" s="164" t="s">
        <v>22</v>
      </c>
      <c r="I319" s="164" t="s">
        <v>23</v>
      </c>
      <c r="J319" s="164" t="s">
        <v>22</v>
      </c>
      <c r="K319" s="190" t="s">
        <v>23</v>
      </c>
      <c r="L319" s="204"/>
      <c r="M319" s="204"/>
    </row>
    <row r="320" spans="2:13" ht="15.75" x14ac:dyDescent="0.25">
      <c r="B320" s="70"/>
      <c r="C320" s="132">
        <v>1</v>
      </c>
      <c r="D320" s="20" t="s">
        <v>77</v>
      </c>
      <c r="E320" s="20" t="s">
        <v>78</v>
      </c>
      <c r="F320" s="24">
        <v>96</v>
      </c>
      <c r="G320" s="100">
        <v>700</v>
      </c>
      <c r="H320" s="100">
        <v>86.2</v>
      </c>
      <c r="I320" s="136">
        <v>172.82</v>
      </c>
      <c r="J320" s="100">
        <f>F320+H320</f>
        <v>182.2</v>
      </c>
      <c r="K320" s="100">
        <f>G320+I320</f>
        <v>872.81999999999994</v>
      </c>
      <c r="L320" s="204"/>
      <c r="M320" s="204"/>
    </row>
    <row r="321" spans="2:13" ht="17.25" customHeight="1" x14ac:dyDescent="0.25">
      <c r="B321" s="21"/>
      <c r="C321" s="22">
        <v>2</v>
      </c>
      <c r="D321" s="23" t="s">
        <v>83</v>
      </c>
      <c r="E321" s="23" t="s">
        <v>84</v>
      </c>
      <c r="F321" s="26">
        <v>74</v>
      </c>
      <c r="G321" s="59">
        <v>486.84</v>
      </c>
      <c r="H321" s="59">
        <v>89.88</v>
      </c>
      <c r="I321" s="59">
        <v>149.72</v>
      </c>
      <c r="J321" s="105">
        <f>F321+H321</f>
        <v>163.88</v>
      </c>
      <c r="K321" s="59">
        <f>G321+I321</f>
        <v>636.55999999999995</v>
      </c>
      <c r="L321" s="205"/>
      <c r="M321" s="205"/>
    </row>
    <row r="322" spans="2:13" x14ac:dyDescent="0.25">
      <c r="B322" s="31"/>
      <c r="C322" s="35"/>
      <c r="D322" s="46"/>
      <c r="E322" s="46"/>
      <c r="F322" s="47"/>
      <c r="G322" s="47"/>
      <c r="H322" s="48"/>
      <c r="I322" s="48"/>
      <c r="J322" s="48"/>
      <c r="K322" s="48"/>
      <c r="L322" s="49"/>
      <c r="M322" s="49"/>
    </row>
    <row r="323" spans="2:13" ht="16.5" thickBot="1" x14ac:dyDescent="0.3">
      <c r="G323" s="66"/>
    </row>
    <row r="324" spans="2:13" ht="16.5" thickBot="1" x14ac:dyDescent="0.3">
      <c r="B324" s="245" t="s">
        <v>41</v>
      </c>
      <c r="C324" s="271"/>
      <c r="D324" s="271"/>
      <c r="E324" s="271"/>
      <c r="F324" s="271"/>
      <c r="G324" s="271"/>
      <c r="H324" s="271"/>
      <c r="I324" s="271"/>
      <c r="J324" s="271"/>
      <c r="K324" s="272"/>
      <c r="L324" s="7"/>
      <c r="M324" s="7"/>
    </row>
    <row r="325" spans="2:13" ht="60.75" thickBot="1" x14ac:dyDescent="0.3">
      <c r="B325" s="16"/>
      <c r="C325" s="75" t="s">
        <v>16</v>
      </c>
      <c r="D325" s="38" t="s">
        <v>17</v>
      </c>
      <c r="E325" s="53" t="s">
        <v>18</v>
      </c>
      <c r="F325" s="331" t="s">
        <v>37</v>
      </c>
      <c r="G325" s="331"/>
      <c r="H325" s="331" t="s">
        <v>38</v>
      </c>
      <c r="I325" s="331"/>
      <c r="J325" s="331" t="s">
        <v>15</v>
      </c>
      <c r="K325" s="331"/>
      <c r="L325" s="30"/>
      <c r="M325" s="7"/>
    </row>
    <row r="326" spans="2:13" ht="30" x14ac:dyDescent="0.25">
      <c r="B326" s="39"/>
      <c r="C326" s="39"/>
      <c r="D326" s="23"/>
      <c r="E326" s="39"/>
      <c r="F326" s="42" t="s">
        <v>22</v>
      </c>
      <c r="G326" s="42" t="s">
        <v>23</v>
      </c>
      <c r="H326" s="42" t="s">
        <v>22</v>
      </c>
      <c r="I326" s="42" t="s">
        <v>23</v>
      </c>
      <c r="J326" s="42" t="s">
        <v>22</v>
      </c>
      <c r="K326" s="42" t="s">
        <v>23</v>
      </c>
      <c r="L326" s="7"/>
      <c r="M326" s="7"/>
    </row>
    <row r="327" spans="2:13" ht="18.75" customHeight="1" x14ac:dyDescent="0.25">
      <c r="B327" s="171"/>
      <c r="C327" s="165">
        <v>1</v>
      </c>
      <c r="D327" s="151" t="s">
        <v>83</v>
      </c>
      <c r="E327" s="151" t="s">
        <v>84</v>
      </c>
      <c r="F327" s="172">
        <v>74</v>
      </c>
      <c r="G327" s="173">
        <v>486.84</v>
      </c>
      <c r="H327" s="173">
        <v>89.88</v>
      </c>
      <c r="I327" s="173">
        <v>149.72</v>
      </c>
      <c r="J327" s="153">
        <f>F321+H321</f>
        <v>163.88</v>
      </c>
      <c r="K327" s="153">
        <f>G321+I321</f>
        <v>636.55999999999995</v>
      </c>
      <c r="L327" s="76" t="s">
        <v>42</v>
      </c>
      <c r="M327" s="7"/>
    </row>
    <row r="328" spans="2:13" ht="15.75" x14ac:dyDescent="0.25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30" spans="2:13" ht="15.75" thickBot="1" x14ac:dyDescent="0.3"/>
    <row r="331" spans="2:13" ht="16.5" thickBot="1" x14ac:dyDescent="0.3">
      <c r="B331" s="9" t="s">
        <v>1</v>
      </c>
      <c r="C331" s="332" t="s">
        <v>2</v>
      </c>
      <c r="D331" s="263"/>
      <c r="E331" s="263"/>
      <c r="F331" s="263"/>
      <c r="G331" s="263"/>
      <c r="H331" s="263"/>
      <c r="I331" s="263"/>
      <c r="J331" s="263"/>
      <c r="K331" s="263"/>
      <c r="L331" s="263"/>
      <c r="M331" s="333"/>
    </row>
    <row r="332" spans="2:13" ht="16.5" thickBot="1" x14ac:dyDescent="0.3">
      <c r="B332" s="8" t="s">
        <v>3</v>
      </c>
      <c r="C332" s="332" t="s">
        <v>64</v>
      </c>
      <c r="D332" s="263"/>
      <c r="E332" s="263"/>
      <c r="F332" s="263"/>
      <c r="G332" s="263"/>
      <c r="H332" s="263"/>
      <c r="I332" s="263"/>
      <c r="J332" s="263"/>
      <c r="K332" s="263"/>
      <c r="L332" s="263"/>
      <c r="M332" s="333"/>
    </row>
    <row r="333" spans="2:13" ht="16.5" thickBot="1" x14ac:dyDescent="0.3">
      <c r="B333" s="9" t="s">
        <v>5</v>
      </c>
      <c r="C333" s="225" t="s">
        <v>85</v>
      </c>
      <c r="D333" s="226"/>
      <c r="E333" s="226"/>
      <c r="F333" s="226"/>
      <c r="G333" s="226"/>
      <c r="H333" s="226"/>
      <c r="I333" s="226"/>
      <c r="J333" s="226"/>
      <c r="K333" s="226"/>
      <c r="L333" s="226"/>
      <c r="M333" s="227"/>
    </row>
    <row r="334" spans="2:13" ht="16.5" thickBot="1" x14ac:dyDescent="0.3">
      <c r="B334" s="6" t="s">
        <v>7</v>
      </c>
      <c r="C334" s="323" t="s">
        <v>86</v>
      </c>
      <c r="D334" s="324"/>
      <c r="E334" s="324"/>
      <c r="F334" s="324"/>
      <c r="G334" s="324"/>
      <c r="H334" s="324"/>
      <c r="I334" s="324"/>
      <c r="J334" s="324"/>
      <c r="K334" s="324"/>
      <c r="L334" s="324"/>
      <c r="M334" s="282"/>
    </row>
    <row r="335" spans="2:13" ht="16.5" thickBot="1" x14ac:dyDescent="0.3">
      <c r="B335" s="10" t="s">
        <v>9</v>
      </c>
      <c r="C335" s="325" t="s">
        <v>45</v>
      </c>
      <c r="D335" s="231"/>
      <c r="E335" s="231"/>
      <c r="F335" s="231"/>
      <c r="G335" s="231"/>
      <c r="H335" s="231"/>
      <c r="I335" s="231"/>
      <c r="J335" s="231"/>
      <c r="K335" s="231"/>
      <c r="L335" s="231"/>
      <c r="M335" s="232"/>
    </row>
    <row r="336" spans="2:13" ht="16.5" thickBot="1" x14ac:dyDescent="0.3">
      <c r="B336" s="326" t="s">
        <v>46</v>
      </c>
      <c r="C336" s="271"/>
      <c r="D336" s="271"/>
      <c r="E336" s="271"/>
      <c r="F336" s="271"/>
      <c r="G336" s="271"/>
      <c r="H336" s="271"/>
      <c r="I336" s="271"/>
      <c r="J336" s="271"/>
      <c r="K336" s="327"/>
      <c r="L336" s="11"/>
      <c r="M336" s="12"/>
    </row>
    <row r="337" spans="2:13" ht="16.5" thickBot="1" x14ac:dyDescent="0.3">
      <c r="B337" s="245" t="s">
        <v>12</v>
      </c>
      <c r="C337" s="271"/>
      <c r="D337" s="271"/>
      <c r="E337" s="271"/>
      <c r="F337" s="271"/>
      <c r="G337" s="271"/>
      <c r="H337" s="271"/>
      <c r="I337" s="271"/>
      <c r="J337" s="271"/>
      <c r="K337" s="271"/>
      <c r="L337" s="271"/>
      <c r="M337" s="272"/>
    </row>
    <row r="338" spans="2:13" ht="16.5" thickBot="1" x14ac:dyDescent="0.3">
      <c r="B338" s="13"/>
      <c r="C338" s="14"/>
      <c r="D338" s="14"/>
      <c r="E338" s="15"/>
      <c r="F338" s="328" t="s">
        <v>13</v>
      </c>
      <c r="G338" s="329"/>
      <c r="H338" s="329"/>
      <c r="I338" s="330"/>
      <c r="J338" s="328" t="s">
        <v>14</v>
      </c>
      <c r="K338" s="330"/>
      <c r="L338" s="245" t="s">
        <v>15</v>
      </c>
      <c r="M338" s="272"/>
    </row>
    <row r="339" spans="2:13" ht="75.75" customHeight="1" thickBot="1" x14ac:dyDescent="0.3">
      <c r="B339" s="16"/>
      <c r="C339" s="17" t="s">
        <v>16</v>
      </c>
      <c r="D339" s="17" t="s">
        <v>17</v>
      </c>
      <c r="E339" s="57" t="s">
        <v>18</v>
      </c>
      <c r="F339" s="337" t="s">
        <v>50</v>
      </c>
      <c r="G339" s="280"/>
      <c r="H339" s="337" t="s">
        <v>51</v>
      </c>
      <c r="I339" s="280"/>
      <c r="J339" s="253" t="s">
        <v>21</v>
      </c>
      <c r="K339" s="253"/>
      <c r="L339" s="338"/>
      <c r="M339" s="339"/>
    </row>
    <row r="340" spans="2:13" ht="30" x14ac:dyDescent="0.25">
      <c r="B340" s="20"/>
      <c r="C340" s="20"/>
      <c r="D340" s="20"/>
      <c r="E340" s="131"/>
      <c r="F340" s="110" t="s">
        <v>22</v>
      </c>
      <c r="G340" s="111" t="s">
        <v>23</v>
      </c>
      <c r="H340" s="111" t="s">
        <v>22</v>
      </c>
      <c r="I340" s="111" t="s">
        <v>23</v>
      </c>
      <c r="J340" s="111" t="s">
        <v>22</v>
      </c>
      <c r="K340" s="111" t="s">
        <v>23</v>
      </c>
      <c r="L340" s="111" t="s">
        <v>22</v>
      </c>
      <c r="M340" s="111" t="s">
        <v>23</v>
      </c>
    </row>
    <row r="341" spans="2:13" ht="15.75" x14ac:dyDescent="0.25">
      <c r="B341" s="20"/>
      <c r="C341" s="132">
        <v>1</v>
      </c>
      <c r="D341" s="20" t="s">
        <v>24</v>
      </c>
      <c r="E341" s="59" t="s">
        <v>25</v>
      </c>
      <c r="F341" s="24">
        <v>48</v>
      </c>
      <c r="G341" s="25">
        <v>50</v>
      </c>
      <c r="H341" s="24">
        <v>31</v>
      </c>
      <c r="I341" s="24">
        <v>31</v>
      </c>
      <c r="J341" s="24">
        <v>0</v>
      </c>
      <c r="K341" s="24">
        <v>0</v>
      </c>
      <c r="L341" s="24">
        <f>F341+H341+J341</f>
        <v>79</v>
      </c>
      <c r="M341" s="24">
        <f>G341+I341</f>
        <v>81</v>
      </c>
    </row>
    <row r="342" spans="2:13" ht="15.75" x14ac:dyDescent="0.25">
      <c r="B342" s="20"/>
      <c r="C342" s="22">
        <v>2</v>
      </c>
      <c r="D342" s="23" t="s">
        <v>87</v>
      </c>
      <c r="E342" s="23" t="s">
        <v>88</v>
      </c>
      <c r="F342" s="24">
        <v>37.200000000000003</v>
      </c>
      <c r="G342" s="137">
        <v>38.75</v>
      </c>
      <c r="H342" s="24">
        <v>100</v>
      </c>
      <c r="I342" s="25">
        <v>100</v>
      </c>
      <c r="J342" s="25">
        <v>50</v>
      </c>
      <c r="K342" s="25">
        <v>50</v>
      </c>
      <c r="L342" s="24">
        <f>F342+H342+J342</f>
        <v>187.2</v>
      </c>
      <c r="M342" s="24">
        <f>G342+I342+K342</f>
        <v>188.75</v>
      </c>
    </row>
    <row r="343" spans="2:13" ht="15.75" x14ac:dyDescent="0.25">
      <c r="B343" s="20"/>
      <c r="C343" s="132">
        <v>3</v>
      </c>
      <c r="D343" s="20" t="s">
        <v>79</v>
      </c>
      <c r="E343" s="59" t="s">
        <v>80</v>
      </c>
      <c r="F343" s="235" t="s">
        <v>40</v>
      </c>
      <c r="G343" s="319"/>
      <c r="H343" s="319"/>
      <c r="I343" s="319"/>
      <c r="J343" s="319"/>
      <c r="K343" s="319"/>
      <c r="L343" s="319"/>
      <c r="M343" s="320"/>
    </row>
    <row r="344" spans="2:13" ht="15.75" x14ac:dyDescent="0.25">
      <c r="B344" s="21"/>
      <c r="C344" s="22">
        <v>4</v>
      </c>
      <c r="D344" s="23" t="s">
        <v>77</v>
      </c>
      <c r="E344" s="23" t="s">
        <v>78</v>
      </c>
      <c r="F344" s="24">
        <v>19.2</v>
      </c>
      <c r="G344" s="107">
        <v>20</v>
      </c>
      <c r="H344" s="107">
        <v>46</v>
      </c>
      <c r="I344" s="24">
        <v>46</v>
      </c>
      <c r="J344" s="24">
        <v>21</v>
      </c>
      <c r="K344" s="107">
        <v>21</v>
      </c>
      <c r="L344" s="107">
        <f>F344+H344+J344</f>
        <v>86.2</v>
      </c>
      <c r="M344" s="107">
        <f>G344+I344+K344</f>
        <v>87</v>
      </c>
    </row>
    <row r="345" spans="2:13" ht="15.75" x14ac:dyDescent="0.25">
      <c r="B345" s="61"/>
      <c r="C345" s="91"/>
      <c r="D345" s="63"/>
      <c r="E345" s="63"/>
      <c r="F345" s="138"/>
      <c r="G345" s="139"/>
      <c r="H345" s="139"/>
      <c r="I345" s="139"/>
      <c r="J345" s="139"/>
      <c r="K345" s="139"/>
      <c r="L345" s="139"/>
      <c r="M345" s="139"/>
    </row>
    <row r="346" spans="2:13" x14ac:dyDescent="0.25">
      <c r="B346" s="31"/>
      <c r="C346" s="35"/>
      <c r="D346" s="33"/>
      <c r="E346" s="33"/>
      <c r="F346" s="34"/>
      <c r="G346" s="34"/>
      <c r="H346" s="34"/>
      <c r="I346" s="34"/>
      <c r="J346" s="34"/>
      <c r="K346" s="34"/>
      <c r="L346" s="34"/>
      <c r="M346" s="34"/>
    </row>
    <row r="348" spans="2:13" ht="16.5" thickBot="1" x14ac:dyDescent="0.3">
      <c r="B348" s="241" t="s">
        <v>36</v>
      </c>
      <c r="C348" s="241"/>
      <c r="D348" s="241"/>
      <c r="E348" s="241"/>
      <c r="F348" s="241"/>
      <c r="G348" s="241"/>
      <c r="H348" s="241"/>
      <c r="I348" s="241"/>
      <c r="J348" s="241"/>
      <c r="K348" s="241"/>
      <c r="L348" s="241"/>
      <c r="M348" s="241"/>
    </row>
    <row r="349" spans="2:13" ht="60.75" thickBot="1" x14ac:dyDescent="0.3">
      <c r="B349" s="16"/>
      <c r="C349" s="191" t="s">
        <v>16</v>
      </c>
      <c r="D349" s="38" t="s">
        <v>17</v>
      </c>
      <c r="E349" s="57" t="s">
        <v>18</v>
      </c>
      <c r="F349" s="334" t="s">
        <v>37</v>
      </c>
      <c r="G349" s="335"/>
      <c r="H349" s="334" t="s">
        <v>38</v>
      </c>
      <c r="I349" s="335"/>
      <c r="J349" s="334" t="s">
        <v>15</v>
      </c>
      <c r="K349" s="335"/>
      <c r="L349" s="336"/>
      <c r="M349" s="336"/>
    </row>
    <row r="350" spans="2:13" ht="30" x14ac:dyDescent="0.25">
      <c r="B350" s="97"/>
      <c r="C350" s="206"/>
      <c r="D350" s="98"/>
      <c r="E350" s="215"/>
      <c r="F350" s="163" t="s">
        <v>22</v>
      </c>
      <c r="G350" s="164" t="s">
        <v>23</v>
      </c>
      <c r="H350" s="164" t="s">
        <v>22</v>
      </c>
      <c r="I350" s="164" t="s">
        <v>23</v>
      </c>
      <c r="J350" s="164" t="s">
        <v>22</v>
      </c>
      <c r="K350" s="190" t="s">
        <v>23</v>
      </c>
      <c r="L350" s="211"/>
      <c r="M350" s="211"/>
    </row>
    <row r="351" spans="2:13" ht="15.75" x14ac:dyDescent="0.25">
      <c r="B351" s="70"/>
      <c r="C351" s="132">
        <v>1</v>
      </c>
      <c r="D351" s="20" t="s">
        <v>24</v>
      </c>
      <c r="E351" s="59" t="s">
        <v>25</v>
      </c>
      <c r="F351" s="107">
        <v>549.5</v>
      </c>
      <c r="G351" s="134">
        <v>666.56</v>
      </c>
      <c r="H351" s="107">
        <v>79</v>
      </c>
      <c r="I351" s="107">
        <v>81</v>
      </c>
      <c r="J351" s="107">
        <f>F351+H351</f>
        <v>628.5</v>
      </c>
      <c r="K351" s="107">
        <f>G351+I351</f>
        <v>747.56</v>
      </c>
      <c r="L351" s="212"/>
      <c r="M351" s="212"/>
    </row>
    <row r="352" spans="2:13" ht="15.75" x14ac:dyDescent="0.25">
      <c r="B352" s="70"/>
      <c r="C352" s="22">
        <v>2</v>
      </c>
      <c r="D352" s="23" t="s">
        <v>87</v>
      </c>
      <c r="E352" s="23" t="s">
        <v>88</v>
      </c>
      <c r="F352" s="107">
        <v>450.3</v>
      </c>
      <c r="G352" s="134">
        <v>445.84</v>
      </c>
      <c r="H352" s="107">
        <v>187.2</v>
      </c>
      <c r="I352" s="134">
        <v>188.75</v>
      </c>
      <c r="J352" s="107">
        <f>F352+H352</f>
        <v>637.5</v>
      </c>
      <c r="K352" s="134">
        <f>G352+I352</f>
        <v>634.58999999999992</v>
      </c>
      <c r="L352" s="212"/>
      <c r="M352" s="212"/>
    </row>
    <row r="353" spans="2:13" ht="18" customHeight="1" x14ac:dyDescent="0.25">
      <c r="B353" s="70"/>
      <c r="C353" s="132">
        <v>3</v>
      </c>
      <c r="D353" s="20" t="s">
        <v>79</v>
      </c>
      <c r="E353" s="59" t="s">
        <v>80</v>
      </c>
      <c r="F353" s="235" t="s">
        <v>89</v>
      </c>
      <c r="G353" s="236"/>
      <c r="H353" s="236"/>
      <c r="I353" s="236"/>
      <c r="J353" s="236"/>
      <c r="K353" s="237"/>
      <c r="L353" s="213"/>
      <c r="M353" s="213"/>
    </row>
    <row r="354" spans="2:13" ht="15.75" customHeight="1" x14ac:dyDescent="0.25">
      <c r="B354" s="21"/>
      <c r="C354" s="22">
        <v>4</v>
      </c>
      <c r="D354" s="23" t="s">
        <v>77</v>
      </c>
      <c r="E354" s="23" t="s">
        <v>78</v>
      </c>
      <c r="F354" s="107">
        <v>171.25</v>
      </c>
      <c r="G354" s="134">
        <v>275.25</v>
      </c>
      <c r="H354" s="107">
        <v>86.2</v>
      </c>
      <c r="I354" s="107">
        <v>87</v>
      </c>
      <c r="J354" s="107">
        <f>F354+H354</f>
        <v>257.45</v>
      </c>
      <c r="K354" s="107">
        <f>G354+I354</f>
        <v>362.25</v>
      </c>
      <c r="L354" s="212"/>
      <c r="M354" s="212"/>
    </row>
    <row r="355" spans="2:13" ht="15.75" x14ac:dyDescent="0.25">
      <c r="B355" s="61"/>
      <c r="C355" s="62"/>
      <c r="D355" s="63"/>
      <c r="E355" s="63"/>
      <c r="F355" s="140"/>
      <c r="G355" s="140"/>
      <c r="H355" s="141"/>
      <c r="I355" s="141"/>
      <c r="J355" s="141"/>
      <c r="K355" s="141"/>
      <c r="L355" s="214"/>
      <c r="M355" s="214"/>
    </row>
    <row r="356" spans="2:13" x14ac:dyDescent="0.25">
      <c r="B356" s="31"/>
      <c r="C356" s="35"/>
      <c r="D356" s="46"/>
      <c r="E356" s="46"/>
      <c r="F356" s="47"/>
      <c r="G356" s="47"/>
      <c r="H356" s="48"/>
      <c r="I356" s="48"/>
      <c r="J356" s="48"/>
      <c r="K356" s="48"/>
      <c r="L356" s="49"/>
      <c r="M356" s="49"/>
    </row>
    <row r="357" spans="2:13" ht="16.5" thickBot="1" x14ac:dyDescent="0.3">
      <c r="G357" s="66"/>
    </row>
    <row r="358" spans="2:13" ht="16.5" thickBot="1" x14ac:dyDescent="0.3">
      <c r="B358" s="267" t="s">
        <v>41</v>
      </c>
      <c r="C358" s="268"/>
      <c r="D358" s="268"/>
      <c r="E358" s="268"/>
      <c r="F358" s="268"/>
      <c r="G358" s="268"/>
      <c r="H358" s="268"/>
      <c r="I358" s="268"/>
      <c r="J358" s="268"/>
      <c r="K358" s="269"/>
    </row>
    <row r="359" spans="2:13" ht="60.75" thickBot="1" x14ac:dyDescent="0.3">
      <c r="B359" s="50"/>
      <c r="C359" s="51" t="s">
        <v>16</v>
      </c>
      <c r="D359" s="52" t="s">
        <v>17</v>
      </c>
      <c r="E359" s="53" t="s">
        <v>18</v>
      </c>
      <c r="F359" s="262" t="s">
        <v>37</v>
      </c>
      <c r="G359" s="262"/>
      <c r="H359" s="262" t="s">
        <v>38</v>
      </c>
      <c r="I359" s="262"/>
      <c r="J359" s="262" t="s">
        <v>15</v>
      </c>
      <c r="K359" s="262"/>
      <c r="L359" s="34"/>
    </row>
    <row r="360" spans="2:13" ht="30" x14ac:dyDescent="0.25">
      <c r="B360" s="54"/>
      <c r="C360" s="54"/>
      <c r="D360" s="112"/>
      <c r="E360" s="54"/>
      <c r="F360" s="149" t="s">
        <v>22</v>
      </c>
      <c r="G360" s="149" t="s">
        <v>23</v>
      </c>
      <c r="H360" s="149" t="s">
        <v>22</v>
      </c>
      <c r="I360" s="149" t="s">
        <v>23</v>
      </c>
      <c r="J360" s="149" t="s">
        <v>22</v>
      </c>
      <c r="K360" s="149" t="s">
        <v>23</v>
      </c>
    </row>
    <row r="361" spans="2:13" ht="18" customHeight="1" x14ac:dyDescent="0.25">
      <c r="B361" s="117"/>
      <c r="C361" s="165">
        <v>1</v>
      </c>
      <c r="D361" s="174" t="s">
        <v>24</v>
      </c>
      <c r="E361" s="173" t="s">
        <v>25</v>
      </c>
      <c r="F361" s="175">
        <v>549.5</v>
      </c>
      <c r="G361" s="176">
        <v>666.56</v>
      </c>
      <c r="H361" s="175">
        <v>79</v>
      </c>
      <c r="I361" s="175">
        <v>81</v>
      </c>
      <c r="J361" s="153">
        <f>F361+H361</f>
        <v>628.5</v>
      </c>
      <c r="K361" s="153">
        <f>G361+I361</f>
        <v>747.56</v>
      </c>
      <c r="L361" s="56" t="s">
        <v>42</v>
      </c>
    </row>
    <row r="364" spans="2:13" ht="15.75" x14ac:dyDescent="0.25">
      <c r="D364" s="217" t="s">
        <v>90</v>
      </c>
      <c r="E364" s="218"/>
      <c r="F364" s="218"/>
    </row>
    <row r="370" spans="8:8" x14ac:dyDescent="0.25">
      <c r="H370" s="216"/>
    </row>
  </sheetData>
  <sheetProtection algorithmName="SHA-512" hashValue="dnxNVw8dg+FHb8y4cS48fM14m86EYlf0p7TdgGnKT/wNgWWTXkGnJ6RB7pwYZ4LHBykjdKlenqlp8CX84htXiw==" saltValue="ps6CcuRW+EXJ/h4kT0ietQ==" spinCount="100000" sheet="1" objects="1" scenarios="1"/>
  <mergeCells count="264">
    <mergeCell ref="F359:G359"/>
    <mergeCell ref="H359:I359"/>
    <mergeCell ref="J359:K359"/>
    <mergeCell ref="F349:G349"/>
    <mergeCell ref="H349:I349"/>
    <mergeCell ref="J349:K349"/>
    <mergeCell ref="L349:M349"/>
    <mergeCell ref="B358:K358"/>
    <mergeCell ref="F339:G339"/>
    <mergeCell ref="H339:I339"/>
    <mergeCell ref="J339:K339"/>
    <mergeCell ref="L339:M339"/>
    <mergeCell ref="F343:M343"/>
    <mergeCell ref="B348:M348"/>
    <mergeCell ref="C334:M334"/>
    <mergeCell ref="C335:M335"/>
    <mergeCell ref="B336:K336"/>
    <mergeCell ref="B337:M337"/>
    <mergeCell ref="F338:I338"/>
    <mergeCell ref="J338:K338"/>
    <mergeCell ref="L338:M338"/>
    <mergeCell ref="F325:G325"/>
    <mergeCell ref="H325:I325"/>
    <mergeCell ref="J325:K325"/>
    <mergeCell ref="C331:M331"/>
    <mergeCell ref="C332:M332"/>
    <mergeCell ref="C333:M333"/>
    <mergeCell ref="B317:M317"/>
    <mergeCell ref="F318:G318"/>
    <mergeCell ref="H318:I318"/>
    <mergeCell ref="J318:K318"/>
    <mergeCell ref="L318:M318"/>
    <mergeCell ref="B324:K324"/>
    <mergeCell ref="F309:I309"/>
    <mergeCell ref="J309:K309"/>
    <mergeCell ref="L309:M309"/>
    <mergeCell ref="F310:G310"/>
    <mergeCell ref="H310:I310"/>
    <mergeCell ref="J310:K310"/>
    <mergeCell ref="L310:M310"/>
    <mergeCell ref="C303:M303"/>
    <mergeCell ref="C304:M304"/>
    <mergeCell ref="C305:M305"/>
    <mergeCell ref="C306:M306"/>
    <mergeCell ref="B307:K307"/>
    <mergeCell ref="B308:M308"/>
    <mergeCell ref="F293:K293"/>
    <mergeCell ref="B296:K296"/>
    <mergeCell ref="F297:G297"/>
    <mergeCell ref="H297:I297"/>
    <mergeCell ref="J297:K297"/>
    <mergeCell ref="C302:M302"/>
    <mergeCell ref="F285:M285"/>
    <mergeCell ref="B289:M289"/>
    <mergeCell ref="F290:G290"/>
    <mergeCell ref="H290:I290"/>
    <mergeCell ref="J290:K290"/>
    <mergeCell ref="L290:M290"/>
    <mergeCell ref="B280:M280"/>
    <mergeCell ref="F281:I281"/>
    <mergeCell ref="J281:K281"/>
    <mergeCell ref="L281:M281"/>
    <mergeCell ref="F282:G282"/>
    <mergeCell ref="H282:I282"/>
    <mergeCell ref="J282:K282"/>
    <mergeCell ref="L282:M282"/>
    <mergeCell ref="C274:M274"/>
    <mergeCell ref="C275:M275"/>
    <mergeCell ref="C276:M276"/>
    <mergeCell ref="C277:M277"/>
    <mergeCell ref="C278:M278"/>
    <mergeCell ref="B279:K279"/>
    <mergeCell ref="B265:K265"/>
    <mergeCell ref="F266:G266"/>
    <mergeCell ref="H266:I266"/>
    <mergeCell ref="J266:K266"/>
    <mergeCell ref="F269:G269"/>
    <mergeCell ref="H269:I269"/>
    <mergeCell ref="J269:K269"/>
    <mergeCell ref="F253:G253"/>
    <mergeCell ref="H253:I253"/>
    <mergeCell ref="J253:K253"/>
    <mergeCell ref="L253:M253"/>
    <mergeCell ref="B259:M259"/>
    <mergeCell ref="F260:G260"/>
    <mergeCell ref="H260:I260"/>
    <mergeCell ref="J260:K260"/>
    <mergeCell ref="L260:M260"/>
    <mergeCell ref="C247:M247"/>
    <mergeCell ref="C248:M248"/>
    <mergeCell ref="C249:M249"/>
    <mergeCell ref="B250:K250"/>
    <mergeCell ref="B251:M251"/>
    <mergeCell ref="F252:I252"/>
    <mergeCell ref="J252:K252"/>
    <mergeCell ref="L252:M252"/>
    <mergeCell ref="B238:K238"/>
    <mergeCell ref="F239:G239"/>
    <mergeCell ref="H239:I239"/>
    <mergeCell ref="J239:K239"/>
    <mergeCell ref="C245:M245"/>
    <mergeCell ref="C246:M246"/>
    <mergeCell ref="F226:G226"/>
    <mergeCell ref="H226:I226"/>
    <mergeCell ref="J226:K226"/>
    <mergeCell ref="L226:M226"/>
    <mergeCell ref="B232:M232"/>
    <mergeCell ref="F233:G233"/>
    <mergeCell ref="H233:I233"/>
    <mergeCell ref="J233:K233"/>
    <mergeCell ref="L233:M233"/>
    <mergeCell ref="C221:M221"/>
    <mergeCell ref="C222:M222"/>
    <mergeCell ref="B223:K223"/>
    <mergeCell ref="B224:M224"/>
    <mergeCell ref="F225:I225"/>
    <mergeCell ref="J225:K225"/>
    <mergeCell ref="L225:M225"/>
    <mergeCell ref="F212:G212"/>
    <mergeCell ref="H212:I212"/>
    <mergeCell ref="J212:K212"/>
    <mergeCell ref="C218:M218"/>
    <mergeCell ref="C219:M219"/>
    <mergeCell ref="C220:M220"/>
    <mergeCell ref="B202:M202"/>
    <mergeCell ref="F203:G203"/>
    <mergeCell ref="H203:I203"/>
    <mergeCell ref="J203:K203"/>
    <mergeCell ref="L203:M203"/>
    <mergeCell ref="B211:K211"/>
    <mergeCell ref="B192:M192"/>
    <mergeCell ref="F193:I193"/>
    <mergeCell ref="J193:K193"/>
    <mergeCell ref="L193:M193"/>
    <mergeCell ref="F194:G194"/>
    <mergeCell ref="H194:I194"/>
    <mergeCell ref="J194:K194"/>
    <mergeCell ref="L194:M194"/>
    <mergeCell ref="C186:M186"/>
    <mergeCell ref="C187:M187"/>
    <mergeCell ref="C188:M188"/>
    <mergeCell ref="C189:M189"/>
    <mergeCell ref="C190:M190"/>
    <mergeCell ref="B191:K191"/>
    <mergeCell ref="F169:G169"/>
    <mergeCell ref="H169:I169"/>
    <mergeCell ref="J169:K169"/>
    <mergeCell ref="L169:M169"/>
    <mergeCell ref="B179:K179"/>
    <mergeCell ref="F180:G180"/>
    <mergeCell ref="H180:I180"/>
    <mergeCell ref="J180:K180"/>
    <mergeCell ref="F158:G158"/>
    <mergeCell ref="H158:I158"/>
    <mergeCell ref="J158:K158"/>
    <mergeCell ref="L158:M158"/>
    <mergeCell ref="F162:M162"/>
    <mergeCell ref="B168:M168"/>
    <mergeCell ref="C153:M153"/>
    <mergeCell ref="C154:M154"/>
    <mergeCell ref="B155:K155"/>
    <mergeCell ref="B156:M156"/>
    <mergeCell ref="F157:I157"/>
    <mergeCell ref="J157:K157"/>
    <mergeCell ref="L157:M157"/>
    <mergeCell ref="F143:G143"/>
    <mergeCell ref="H143:I143"/>
    <mergeCell ref="J143:K143"/>
    <mergeCell ref="C150:M150"/>
    <mergeCell ref="C151:M151"/>
    <mergeCell ref="C152:M152"/>
    <mergeCell ref="F133:G133"/>
    <mergeCell ref="H133:I133"/>
    <mergeCell ref="J133:K133"/>
    <mergeCell ref="L133:M133"/>
    <mergeCell ref="F137:K137"/>
    <mergeCell ref="B142:K142"/>
    <mergeCell ref="F122:G122"/>
    <mergeCell ref="H122:I122"/>
    <mergeCell ref="J122:K122"/>
    <mergeCell ref="L122:M122"/>
    <mergeCell ref="F126:M126"/>
    <mergeCell ref="B132:M132"/>
    <mergeCell ref="C116:M116"/>
    <mergeCell ref="C117:M117"/>
    <mergeCell ref="C118:M118"/>
    <mergeCell ref="B119:K119"/>
    <mergeCell ref="B120:M120"/>
    <mergeCell ref="F121:I121"/>
    <mergeCell ref="J121:K121"/>
    <mergeCell ref="L121:M121"/>
    <mergeCell ref="B107:K107"/>
    <mergeCell ref="F108:G108"/>
    <mergeCell ref="H108:I108"/>
    <mergeCell ref="J108:K108"/>
    <mergeCell ref="C114:M114"/>
    <mergeCell ref="C115:M115"/>
    <mergeCell ref="F85:G85"/>
    <mergeCell ref="H85:I85"/>
    <mergeCell ref="J85:K85"/>
    <mergeCell ref="L85:M85"/>
    <mergeCell ref="B95:M95"/>
    <mergeCell ref="F96:G96"/>
    <mergeCell ref="H96:I96"/>
    <mergeCell ref="J96:K96"/>
    <mergeCell ref="L96:M96"/>
    <mergeCell ref="C81:M81"/>
    <mergeCell ref="B82:K82"/>
    <mergeCell ref="B83:M83"/>
    <mergeCell ref="F84:I84"/>
    <mergeCell ref="J84:K84"/>
    <mergeCell ref="L84:M84"/>
    <mergeCell ref="F71:G71"/>
    <mergeCell ref="H71:I71"/>
    <mergeCell ref="J71:K71"/>
    <mergeCell ref="C78:M78"/>
    <mergeCell ref="C79:M79"/>
    <mergeCell ref="C80:M80"/>
    <mergeCell ref="B60:M60"/>
    <mergeCell ref="F61:G61"/>
    <mergeCell ref="H61:I61"/>
    <mergeCell ref="J61:K61"/>
    <mergeCell ref="L61:M61"/>
    <mergeCell ref="B70:K70"/>
    <mergeCell ref="F49:I49"/>
    <mergeCell ref="J49:K49"/>
    <mergeCell ref="L49:M49"/>
    <mergeCell ref="F50:G50"/>
    <mergeCell ref="H50:I50"/>
    <mergeCell ref="J50:K50"/>
    <mergeCell ref="L50:M50"/>
    <mergeCell ref="C46:M46"/>
    <mergeCell ref="B47:K47"/>
    <mergeCell ref="B48:M48"/>
    <mergeCell ref="F30:K30"/>
    <mergeCell ref="B34:K34"/>
    <mergeCell ref="F35:G35"/>
    <mergeCell ref="H35:I35"/>
    <mergeCell ref="J35:K35"/>
    <mergeCell ref="C42:M42"/>
    <mergeCell ref="C6:M6"/>
    <mergeCell ref="C7:M7"/>
    <mergeCell ref="C8:M8"/>
    <mergeCell ref="C9:M9"/>
    <mergeCell ref="C10:M10"/>
    <mergeCell ref="B11:K11"/>
    <mergeCell ref="F353:K353"/>
    <mergeCell ref="F19:M19"/>
    <mergeCell ref="B24:M24"/>
    <mergeCell ref="F25:G25"/>
    <mergeCell ref="H25:I25"/>
    <mergeCell ref="J25:K25"/>
    <mergeCell ref="L25:M25"/>
    <mergeCell ref="B12:M12"/>
    <mergeCell ref="F13:I13"/>
    <mergeCell ref="J13:K13"/>
    <mergeCell ref="L13:M13"/>
    <mergeCell ref="F14:G14"/>
    <mergeCell ref="H14:I14"/>
    <mergeCell ref="J14:K14"/>
    <mergeCell ref="L14:M14"/>
    <mergeCell ref="C43:M43"/>
    <mergeCell ref="C44:M44"/>
    <mergeCell ref="C45:M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Αναστασία Στεφούλη</dc:creator>
  <cp:lastModifiedBy>Έφη Πιστοπούλου</cp:lastModifiedBy>
  <dcterms:created xsi:type="dcterms:W3CDTF">2020-07-23T06:54:48Z</dcterms:created>
  <dcterms:modified xsi:type="dcterms:W3CDTF">2020-07-23T09:04:03Z</dcterms:modified>
</cp:coreProperties>
</file>