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 defaultThemeVersion="124226"/>
  <xr:revisionPtr revIDLastSave="0" documentId="8_{434899F6-9495-4707-A52A-81E8F6DF697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ΑΚΤΙΝΟΘΕΡΑΠΕΥΤΙΚΗ ΟΓΚΟΛΟΓΙΑ " sheetId="1" r:id="rId1"/>
    <sheet name="Φύλλο3" sheetId="3" r:id="rId2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5" i="1" l="1"/>
  <c r="N5" i="1"/>
  <c r="N4" i="1"/>
  <c r="I4" i="1"/>
  <c r="G4" i="1"/>
  <c r="O4" i="1" s="1"/>
</calcChain>
</file>

<file path=xl/sharedStrings.xml><?xml version="1.0" encoding="utf-8"?>
<sst xmlns="http://schemas.openxmlformats.org/spreadsheetml/2006/main" count="33" uniqueCount="24">
  <si>
    <t>A/A</t>
  </si>
  <si>
    <t>ΝΟΣΟΚΟΜΕΙΟ</t>
  </si>
  <si>
    <t>ΒΑΘΜΙΔΑ- ΕΙΔΙΚΟΤΗΤΑ</t>
  </si>
  <si>
    <t>ΠΡΙΝ ΤΗΝ ΑΝΑΓΩΓΗ</t>
  </si>
  <si>
    <t>ΜΕΤΑ ΤΗΝ ΑΝΑΓΩΓΗ</t>
  </si>
  <si>
    <t>ΣΥΜΒΟΥΛΙΟ ΚΡΙΣΗΣ &amp; ΕΠΙΛΟΓΗΣ ΙΑΤΡΩΝ ΚΛΑΔΟΥ ΕΣΥ</t>
  </si>
  <si>
    <t>ΑΔΤ</t>
  </si>
  <si>
    <t>1η επιλογή</t>
  </si>
  <si>
    <t>ΑΘΡΟΙΣΜΑ ΠΡΙΝ ΤΗΝ ΑΝΑΓΩΓΗ</t>
  </si>
  <si>
    <t>ΑΘΡΟΙΣΜΑ ΜΕΤΑ ΤΗΝ ΑΝΑΓΩΓΗ</t>
  </si>
  <si>
    <t>ΔΙΕΥΘΥΝΤΗΣ</t>
  </si>
  <si>
    <t>ΑΝ293270</t>
  </si>
  <si>
    <t>Αριθμός Πρωτοκόλου</t>
  </si>
  <si>
    <t>71/228</t>
  </si>
  <si>
    <t>ΑΒ578059</t>
  </si>
  <si>
    <t>71/257</t>
  </si>
  <si>
    <t>ΕΚΠΑΙΔΕΥΤΙΚΟ ΕΡΓΟ ΠΙΝΑΚΑΣ 4</t>
  </si>
  <si>
    <t>ΕΚΠΑΙΔΕΥΤΙΚΟ ΕΡΓΟ ΠΙΝΑΚΑΣ 5</t>
  </si>
  <si>
    <t>ΠΡΟΫΠΗΡΕΣΙΑ ΠΙΝΑΚΑΣ 1</t>
  </si>
  <si>
    <t>ΕΠΙΣΤΗΜΟΝΙΚΟ ΕΡΓΟ ΠΙΝΑΚΑΣ 3</t>
  </si>
  <si>
    <t>Ο ΠΡΟΕΔΡΟΣ</t>
  </si>
  <si>
    <t>Γ.Α.Ο.Ν.Α.  «Άγιος Σάββας».</t>
  </si>
  <si>
    <t>ΗΜΕΡΟΜΗΝΙΑ ΑΝΑΡΤΗΣΗΣ: 05-06-2019</t>
  </si>
  <si>
    <t>ΤΕΛΙΚΟΣ ΠΙΝΑΚΑΣ ΜΟΡΙΟΔΟΤΗΣΗΣ προκήρυξης 13024/Φ.454,500,910,120/22.10.2018/24-10-18  του Γ.Α.Ο.Ν.Α. «Αγ. Σάββας».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</si>
</sst>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4" fontId="4" fillId="0" borderId="0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6" fillId="0" borderId="0" xfId="0" applyNumberFormat="1" applyFont="1" applyAlignment="1">
      <alignment wrapText="1"/>
    </xf>
    <xf numFmtId="49" fontId="0" fillId="0" borderId="1" xfId="0" applyNumberFormat="1" applyBorder="1"/>
    <xf numFmtId="164" fontId="4" fillId="0" borderId="1" xfId="0" applyNumberFormat="1" applyFont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workbookViewId="0">
      <selection sqref="A1:N1"/>
    </sheetView>
  </sheetViews>
  <sheetFormatPr defaultRowHeight="15" x14ac:dyDescent="0.25"/>
  <cols>
    <col min="1" max="1" width="3.85546875" style="4" customWidth="1"/>
    <col min="2" max="3" width="12.28515625" style="4" customWidth="1"/>
    <col min="4" max="4" width="31.28515625" style="4" customWidth="1"/>
    <col min="5" max="5" width="12.7109375" style="4" customWidth="1"/>
    <col min="6" max="6" width="9.5703125" style="4" customWidth="1"/>
    <col min="7" max="7" width="9.28515625" style="5" customWidth="1"/>
    <col min="8" max="8" width="9.140625" style="4"/>
    <col min="9" max="9" width="9.140625" style="5"/>
    <col min="10" max="10" width="9.140625" style="4"/>
    <col min="11" max="13" width="11.28515625" style="5" customWidth="1"/>
    <col min="14" max="15" width="11.7109375" style="4" customWidth="1"/>
    <col min="16" max="16384" width="9.140625" style="4"/>
  </cols>
  <sheetData>
    <row r="1" spans="1:16" ht="30" customHeight="1" x14ac:dyDescent="0.25">
      <c r="A1" s="23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6" ht="45" x14ac:dyDescent="0.25">
      <c r="A2" s="7" t="s">
        <v>0</v>
      </c>
      <c r="B2" s="7" t="s">
        <v>6</v>
      </c>
      <c r="C2" s="17" t="s">
        <v>12</v>
      </c>
      <c r="D2" s="7" t="s">
        <v>1</v>
      </c>
      <c r="E2" s="7" t="s">
        <v>2</v>
      </c>
      <c r="F2" s="24" t="s">
        <v>18</v>
      </c>
      <c r="G2" s="24"/>
      <c r="H2" s="26" t="s">
        <v>19</v>
      </c>
      <c r="I2" s="26"/>
      <c r="J2" s="24" t="s">
        <v>16</v>
      </c>
      <c r="K2" s="24"/>
      <c r="L2" s="24" t="s">
        <v>17</v>
      </c>
      <c r="M2" s="24"/>
      <c r="N2" s="7" t="s">
        <v>8</v>
      </c>
      <c r="O2" s="1" t="s">
        <v>9</v>
      </c>
    </row>
    <row r="3" spans="1:16" ht="28.5" customHeight="1" x14ac:dyDescent="0.25">
      <c r="A3" s="25"/>
      <c r="B3" s="25"/>
      <c r="C3" s="25"/>
      <c r="D3" s="25"/>
      <c r="E3" s="25"/>
      <c r="F3" s="8" t="s">
        <v>3</v>
      </c>
      <c r="G3" s="9" t="s">
        <v>4</v>
      </c>
      <c r="H3" s="8" t="s">
        <v>3</v>
      </c>
      <c r="I3" s="9" t="s">
        <v>4</v>
      </c>
      <c r="J3" s="8" t="s">
        <v>3</v>
      </c>
      <c r="K3" s="9" t="s">
        <v>4</v>
      </c>
      <c r="L3" s="8" t="s">
        <v>3</v>
      </c>
      <c r="M3" s="9" t="s">
        <v>4</v>
      </c>
      <c r="N3" s="27"/>
      <c r="O3" s="28"/>
    </row>
    <row r="4" spans="1:16" ht="29.25" customHeight="1" x14ac:dyDescent="0.25">
      <c r="A4" s="6">
        <v>1</v>
      </c>
      <c r="B4" s="18" t="s">
        <v>11</v>
      </c>
      <c r="C4" s="18" t="s">
        <v>13</v>
      </c>
      <c r="D4" s="10" t="s">
        <v>21</v>
      </c>
      <c r="E4" s="10" t="s">
        <v>10</v>
      </c>
      <c r="F4" s="19">
        <v>495.76499999999999</v>
      </c>
      <c r="G4" s="20">
        <f>F4*G5/F5</f>
        <v>495.76499999999999</v>
      </c>
      <c r="H4" s="20">
        <v>188.05</v>
      </c>
      <c r="I4" s="20">
        <f>H4*I5/H5</f>
        <v>257.60273972602738</v>
      </c>
      <c r="J4" s="20">
        <v>100</v>
      </c>
      <c r="K4" s="20">
        <v>100</v>
      </c>
      <c r="L4" s="20">
        <v>20</v>
      </c>
      <c r="M4" s="20">
        <v>100</v>
      </c>
      <c r="N4" s="20">
        <f>F4+H4+J4+L4</f>
        <v>803.81500000000005</v>
      </c>
      <c r="O4" s="20">
        <f>G4+I4+K4+M4</f>
        <v>953.36773972602737</v>
      </c>
      <c r="P4" s="4" t="s">
        <v>7</v>
      </c>
    </row>
    <row r="5" spans="1:16" ht="30" x14ac:dyDescent="0.25">
      <c r="A5" s="6">
        <v>2</v>
      </c>
      <c r="B5" s="18" t="s">
        <v>14</v>
      </c>
      <c r="C5" s="18" t="s">
        <v>15</v>
      </c>
      <c r="D5" s="16" t="s">
        <v>21</v>
      </c>
      <c r="E5" s="10" t="s">
        <v>10</v>
      </c>
      <c r="F5" s="19">
        <v>500</v>
      </c>
      <c r="G5" s="20">
        <v>500</v>
      </c>
      <c r="H5" s="20">
        <v>219</v>
      </c>
      <c r="I5" s="20">
        <v>300</v>
      </c>
      <c r="J5" s="20">
        <v>100</v>
      </c>
      <c r="K5" s="20">
        <v>100</v>
      </c>
      <c r="L5" s="20">
        <v>20</v>
      </c>
      <c r="M5" s="20">
        <v>100</v>
      </c>
      <c r="N5" s="20">
        <f>F5+H5+J5+L5</f>
        <v>839</v>
      </c>
      <c r="O5" s="20">
        <f>G5+I5+K5+M5</f>
        <v>1000</v>
      </c>
      <c r="P5" s="4" t="s">
        <v>7</v>
      </c>
    </row>
    <row r="6" spans="1:16" x14ac:dyDescent="0.25">
      <c r="A6" s="11"/>
      <c r="B6"/>
      <c r="C6"/>
      <c r="D6" s="12"/>
      <c r="E6" s="12"/>
      <c r="F6" s="13"/>
      <c r="G6" s="14"/>
      <c r="H6" s="13"/>
      <c r="I6" s="14"/>
      <c r="J6" s="13"/>
      <c r="K6" s="14"/>
      <c r="L6" s="14"/>
      <c r="M6" s="14"/>
      <c r="N6" s="14"/>
      <c r="O6" s="14"/>
    </row>
    <row r="7" spans="1:16" x14ac:dyDescent="0.25">
      <c r="A7" s="3"/>
      <c r="B7" s="3"/>
      <c r="C7" s="3"/>
      <c r="D7" s="3"/>
    </row>
    <row r="8" spans="1:16" x14ac:dyDescent="0.25">
      <c r="A8" s="22" t="s">
        <v>22</v>
      </c>
      <c r="B8" s="22"/>
      <c r="C8" s="22"/>
      <c r="D8" s="22"/>
      <c r="H8" s="5"/>
    </row>
    <row r="9" spans="1:16" x14ac:dyDescent="0.25">
      <c r="A9" s="3"/>
      <c r="B9" s="3"/>
      <c r="C9" s="3"/>
      <c r="D9" s="3"/>
    </row>
    <row r="10" spans="1:16" ht="30.75" customHeight="1" x14ac:dyDescent="0.25">
      <c r="A10" s="21" t="s">
        <v>5</v>
      </c>
      <c r="B10" s="21"/>
      <c r="C10" s="21"/>
      <c r="D10" s="21"/>
    </row>
    <row r="11" spans="1:16" x14ac:dyDescent="0.25">
      <c r="A11" s="3"/>
      <c r="B11" s="3"/>
      <c r="C11" s="3"/>
      <c r="D11" s="3"/>
      <c r="H11" s="5"/>
    </row>
    <row r="12" spans="1:16" ht="30" x14ac:dyDescent="0.25">
      <c r="B12" s="2" t="s">
        <v>20</v>
      </c>
      <c r="C12" s="15"/>
      <c r="D12" s="3"/>
    </row>
    <row r="13" spans="1:16" x14ac:dyDescent="0.25">
      <c r="A13" s="3"/>
      <c r="B13" s="3"/>
      <c r="C13" s="3"/>
      <c r="D13" s="3"/>
    </row>
  </sheetData>
  <sheetProtection algorithmName="SHA-512" hashValue="OL+RkH75TTQ60G2tA/dtKIbsAZEh+5w7azerNI2BtDq9LSdZOwp90SiXFqX4AhTR9bZsz/M95qiLNvcyixDigQ==" saltValue="vaSRRRqX2fYRjvbbq/R+LQ==" spinCount="100000" sheet="1" objects="1" scenarios="1"/>
  <mergeCells count="9">
    <mergeCell ref="A10:D10"/>
    <mergeCell ref="A8:D8"/>
    <mergeCell ref="A1:N1"/>
    <mergeCell ref="F2:G2"/>
    <mergeCell ref="A3:E3"/>
    <mergeCell ref="H2:I2"/>
    <mergeCell ref="J2:K2"/>
    <mergeCell ref="L2:M2"/>
    <mergeCell ref="N3:O3"/>
  </mergeCells>
  <phoneticPr fontId="5" type="noConversion"/>
  <pageMargins left="0.7" right="0.7" top="0.75" bottom="0.75" header="0.3" footer="0.3"/>
  <pageSetup paperSize="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33" sqref="E33"/>
    </sheetView>
  </sheetViews>
  <sheetFormatPr defaultRowHeight="15" x14ac:dyDescent="0.25"/>
  <sheetData/>
  <phoneticPr fontId="5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ΑΚΤΙΝΟΘΕΡΑΠΕΥΤΙΚΗ ΟΓΚΟΛΟΓΙΑ </vt:lpstr>
      <vt:lpstr>Φύλλο3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2019-06-05T09:06:13Z</dcterms:modified>
</cp:coreProperties>
</file>